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2740" windowWidth="19420" windowHeight="7580" tabRatio="939" firstSheet="22" activeTab="22"/>
  </bookViews>
  <sheets>
    <sheet name="ITD Q4 2018" sheetId="71" state="hidden" r:id="rId1"/>
    <sheet name="ITD Q3 2018" sheetId="54" state="hidden" r:id="rId2"/>
    <sheet name="ITD Q2 2018" sheetId="60" state="hidden" r:id="rId3"/>
    <sheet name="ITD Q1 2018" sheetId="57" state="hidden" r:id="rId4"/>
    <sheet name="ITD Q4 2017" sheetId="48" state="hidden" r:id="rId5"/>
    <sheet name="Q4 2017" sheetId="66" state="hidden" r:id="rId6"/>
    <sheet name="YTD 2018" sheetId="73" state="hidden" r:id="rId7"/>
    <sheet name="YTD 2017" sheetId="65" state="hidden" r:id="rId8"/>
    <sheet name="TB 12-31-18" sheetId="74" state="hidden" r:id="rId9"/>
    <sheet name="TB 09-30-18" sheetId="70" state="hidden" r:id="rId10"/>
    <sheet name="TB 06-30-18" sheetId="68" state="hidden" r:id="rId11"/>
    <sheet name="TB 03-31-18" sheetId="67" state="hidden" r:id="rId12"/>
    <sheet name="TB 12-31-17" sheetId="64" state="hidden" r:id="rId13"/>
    <sheet name="TB 09-30-17" sheetId="61" state="hidden" r:id="rId14"/>
    <sheet name="TB 06-30-17" sheetId="58" state="hidden" r:id="rId15"/>
    <sheet name="TB 03-31-17" sheetId="55" state="hidden" r:id="rId16"/>
    <sheet name="TB 12-31-16" sheetId="18" state="hidden" r:id="rId17"/>
    <sheet name="ITD Q4 2015" sheetId="32" state="hidden" r:id="rId18"/>
    <sheet name="ITD Q4 2016" sheetId="63" state="hidden" r:id="rId19"/>
    <sheet name="YTD 2015" sheetId="34" state="hidden" r:id="rId20"/>
    <sheet name="YTD 2016" sheetId="51" state="hidden" r:id="rId21"/>
    <sheet name="Q4 2016" sheetId="50" state="hidden" r:id="rId22"/>
    <sheet name="ITD Q4 2019" sheetId="82" r:id="rId23"/>
  </sheets>
  <externalReferences>
    <externalReference r:id="rId24"/>
    <externalReference r:id="rId25"/>
  </externalReferences>
  <definedNames>
    <definedName name="_xlnm._FilterDatabase" localSheetId="16" hidden="1">'TB 12-31-16'!$A$5:$N$164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<sst xmlns="http://schemas.openxmlformats.org/spreadsheetml/2006/main" count="10395" uniqueCount="655">
  <si>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</si>
  <si>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</si>
  <si>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</si>
  <si>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</si>
  <si>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</si>
  <si>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</si>
  <si>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</si>
  <si>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</si>
  <si>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</si>
  <si>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</si>
  <si>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</si>
  <si>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</si>
  <si>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</si>
  <si>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</si>
  <si>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</si>
  <si>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</si>
  <si>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</si>
  <si>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</si>
  <si>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</si>
  <si>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</si>
  <si>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</si>
  <si>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</si>
  <si>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</si>
  <si>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</si>
  <si>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</si>
  <si>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</si>
  <si>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</si>
  <si>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</si>
  <si>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</si>
  <si>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</si>
  <si>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</si>
  <si>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</si>
  <si>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</si>
  <si>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</si>
  <si>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</si>
  <si>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</si>
  <si>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</si>
  <si>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</si>
  <si>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</si>
  <si>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</si>
  <si>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</si>
  <si>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</si>
  <si>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</si>
  <si>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</si>
  <si>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</si>
  <si>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</si>
  <si>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</si>
  <si>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</si>
  <si>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</si>
  <si>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</si>
  <si>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</si>
  <si>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</si>
  <si>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</si>
  <si>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</si>
  <si>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</si>
  <si>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</si>
  <si>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</si>
  <si>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</si>
  <si>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</si>
  <si>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</si>
  <si>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</si>
  <si>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</si>
  <si>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</si>
  <si>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</si>
  <si>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</si>
  <si>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</si>
  <si>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</si>
  <si>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</si>
  <si>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</si>
  <si>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</si>
  <si>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</si>
  <si>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</si>
  <si>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</si>
  <si>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</si>
  <si>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</si>
  <si>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</si>
  <si>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</si>
  <si>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</si>
  <si>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</si>
  <si>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</si>
  <si>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</si>
  <si>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</si>
  <si>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</si>
  <si>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</si>
  <si>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</si>
  <si>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</si>
  <si>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</si>
  <si>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</si>
  <si>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</si>
  <si>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</si>
  <si>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</si>
  <si>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</si>
  <si>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</si>
  <si>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</si>
  <si>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</si>
  <si>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</si>
  <si>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</si>
  <si>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</si>
  <si>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</si>
  <si>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</si>
  <si>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</si>
  <si>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</si>
  <si>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</si>
  <si>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</si>
  <si>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</si>
  <si>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</si>
  <si>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</si>
  <si>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</si>
  <si>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</si>
  <si>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</si>
  <si>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</si>
  <si>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</si>
  <si>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</si>
  <si>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</si>
  <si>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</si>
  <si>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</si>
  <si>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</si>
  <si>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</si>
  <si>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</si>
  <si>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</si>
  <si>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</si>
  <si>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</si>
  <si>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</si>
  <si>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</si>
  <si>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</si>
  <si>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</si>
  <si>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</si>
  <si>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</si>
  <si>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</si>
  <si>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</si>
  <si>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</si>
  <si>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</si>
  <si>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</si>
  <si>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</si>
  <si>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</si>
  <si>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</si>
  <si>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</si>
  <si>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</si>
  <si>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</si>
  <si>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</si>
  <si>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</si>
  <si>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</si>
  <si>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</si>
  <si>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</si>
  <si>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</si>
  <si>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</si>
  <si>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</si>
  <si>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</si>
  <si>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</si>
  <si>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</si>
  <si>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</si>
  <si>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</si>
  <si>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</si>
  <si>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</si>
  <si>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</si>
  <si>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</si>
  <si>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</si>
  <si>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</si>
  <si>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</si>
  <si>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</si>
  <si>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</si>
  <si>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</si>
  <si>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</si>
  <si>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</si>
  <si>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</si>
  <si>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</si>
  <si>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</si>
  <si>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</si>
  <si>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</si>
  <si>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</si>
  <si>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</si>
  <si>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</si>
  <si>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</si>
  <si>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</si>
  <si>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</si>
  <si>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</si>
  <si>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</si>
  <si>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</si>
  <si>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</si>
  <si>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</si>
  <si>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</si>
  <si>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</si>
  <si>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</si>
  <si>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</si>
  <si>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</si>
  <si>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</si>
  <si>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</si>
  <si>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</si>
  <si>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</si>
  <si>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</si>
  <si>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</si>
  <si>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</si>
  <si>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</si>
  <si>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</si>
  <si>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</si>
  <si>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</si>
  <si>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</si>
  <si>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</si>
  <si>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</si>
  <si>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</si>
  <si>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</si>
  <si>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</si>
  <si>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</si>
  <si>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</si>
  <si>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</si>
  <si>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</si>
  <si>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</si>
  <si>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</si>
  <si>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</si>
  <si>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</si>
  <si>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</si>
  <si>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</si>
  <si>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</si>
  <si>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</si>
  <si>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</si>
  <si>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</si>
  <si>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</si>
  <si>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</si>
  <si>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</si>
  <si>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</si>
  <si>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</si>
  <si>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</si>
  <si>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</si>
  <si>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</si>
  <si>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</si>
  <si>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</si>
  <si>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</si>
  <si>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</si>
  <si>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</si>
  <si>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</si>
  <si>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</si>
  <si>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</si>
  <si>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</si>
  <si>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</si>
  <si>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</si>
  <si>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</si>
  <si>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</si>
  <si>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</si>
  <si>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</si>
  <si>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</si>
  <si>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</si>
  <si>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</si>
  <si>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</si>
  <si>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</si>
  <si>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</si>
  <si>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</si>
  <si>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</si>
  <si>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</si>
  <si>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</si>
  <si>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</si>
  <si>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</si>
  <si>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</si>
  <si>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</si>
  <si>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</si>
  <si>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</si>
  <si>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</si>
  <si>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</si>
  <si>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</si>
  <si>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</si>
  <si>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</si>
  <si>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</si>
  <si>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</si>
  <si>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</si>
  <si>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</si>
  <si>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</si>
  <si>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</si>
  <si>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</si>
  <si>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</si>
  <si>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</si>
  <si>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</si>
  <si>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</si>
  <si>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</si>
  <si>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</si>
  <si>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</si>
  <si>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</si>
  <si>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</si>
  <si>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</si>
  <si>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</si>
  <si>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</si>
  <si>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</si>
  <si>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</si>
  <si>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</si>
  <si>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</si>
  <si>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</si>
  <si>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</si>
  <si>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</si>
  <si>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</si>
  <si>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</si>
  <si>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</si>
  <si>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</si>
  <si>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</si>
  <si>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</si>
  <si>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</si>
  <si>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</si>
  <si>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</si>
  <si>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</si>
  <si>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</si>
  <si>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</si>
  <si>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</si>
  <si>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</si>
  <si>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</si>
  <si>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</si>
  <si>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</si>
  <si>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</si>
  <si>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</si>
  <si>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</si>
  <si>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</si>
  <si>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</si>
  <si>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</si>
  <si>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</si>
  <si>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</si>
  <si>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</si>
  <si>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</si>
  <si>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</si>
  <si>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</si>
  <si>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</si>
  <si>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</si>
  <si>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</si>
  <si>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</si>
  <si>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</si>
  <si>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</si>
  <si>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</si>
  <si>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</si>
  <si>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</si>
  <si>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</si>
  <si>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</si>
  <si>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</si>
  <si>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</si>
  <si>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</si>
  <si>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</si>
  <si>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</si>
  <si>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</si>
  <si>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</si>
  <si>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</si>
  <si>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</si>
  <si>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</si>
  <si>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</si>
  <si>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</si>
  <si>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</si>
  <si>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</si>
  <si>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</si>
  <si>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</si>
  <si>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</si>
  <si>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</si>
  <si>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</si>
  <si>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</si>
  <si>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</si>
  <si>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</si>
  <si>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</si>
  <si>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</si>
  <si>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</si>
  <si>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</si>
  <si>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</si>
  <si>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</si>
  <si>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</si>
  <si>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</si>
  <si>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</si>
  <si>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</si>
  <si>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</si>
  <si>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</si>
  <si>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</si>
  <si>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</si>
  <si>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</si>
  <si>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</si>
  <si>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</si>
  <si>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</si>
  <si>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</si>
  <si>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</si>
  <si>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</si>
  <si>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</si>
  <si>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</si>
  <si>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</si>
  <si>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</si>
  <si>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</si>
  <si>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</si>
  <si>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</si>
  <si>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</si>
  <si>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</si>
  <si>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</si>
  <si>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</si>
  <si>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</si>
  <si>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</si>
  <si>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</si>
  <si>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</si>
  <si>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</si>
  <si>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</si>
  <si>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</si>
  <si>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</si>
  <si>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</si>
  <si>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</si>
  <si>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</si>
  <si>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</si>
  <si>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</si>
  <si>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</si>
  <si>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</si>
  <si>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</si>
  <si>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</si>
  <si>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</si>
  <si>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</si>
  <si>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</si>
  <si>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</si>
  <si>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</si>
  <si>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</si>
  <si>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</si>
  <si>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</si>
  <si>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</si>
  <si>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</si>
  <si>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</si>
  <si>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</si>
  <si>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</si>
  <si>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</si>
  <si>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</si>
  <si>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</si>
  <si>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</si>
  <si>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</si>
  <si>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</si>
  <si>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</si>
  <si>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</si>
  <si>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</si>
  <si>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</si>
  <si>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</si>
  <si>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</si>
  <si>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</si>
  <si>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</si>
  <si>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</si>
  <si>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</si>
  <si>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</si>
  <si>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</si>
  <si>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</si>
  <si>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</si>
  <si>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</si>
  <si>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</si>
  <si>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</si>
  <si>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</si>
  <si>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</si>
  <si>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</si>
  <si>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</si>
  <si>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</si>
  <si>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</si>
  <si>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</si>
  <si>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</si>
  <si>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</si>
  <si>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</si>
  <si>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</si>
  <si>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</si>
  <si>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</si>
  <si>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</si>
  <si>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</si>
  <si>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</si>
  <si>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</si>
  <si>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</si>
  <si>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</si>
  <si>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</si>
  <si>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</si>
  <si>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</si>
  <si>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</si>
  <si>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</si>
  <si>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</si>
  <si>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</si>
  <si>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</si>
  <si>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</si>
  <si>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</si>
  <si>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</si>
  <si>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</si>
  <si>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</si>
  <si>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</si>
  <si>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</si>
  <si>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</si>
  <si>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</si>
  <si>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</si>
  <si>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</si>
  <si>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</si>
  <si>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</si>
  <si>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</si>
  <si>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</si>
  <si>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</si>
  <si>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</si>
  <si>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</si>
  <si>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</si>
  <si>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</si>
  <si>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</si>
  <si>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</si>
  <si>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</si>
  <si>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</si>
  <si>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</si>
  <si>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</si>
  <si>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</si>
  <si>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</si>
  <si>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</si>
  <si>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</si>
  <si>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</si>
  <si>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</si>
  <si>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</si>
  <si>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</si>
  <si>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</si>
  <si>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</si>
  <si>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</si>
  <si>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</si>
  <si>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</si>
  <si>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</si>
  <si>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</si>
  <si>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</si>
  <si>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</si>
  <si>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</si>
  <si>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</si>
  <si>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</si>
  <si>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</si>
  <si>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</si>
  <si>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</si>
  <si>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</si>
  <si>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</si>
  <si>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</si>
  <si>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</si>
  <si>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</si>
  <si>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</si>
  <si>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</si>
  <si>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</si>
  <si>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</si>
  <si>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</si>
  <si>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</si>
  <si>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</si>
  <si>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</si>
  <si>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</si>
  <si>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</si>
  <si>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</si>
  <si>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</si>
  <si>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</si>
  <si>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</si>
  <si>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</si>
  <si>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</si>
  <si>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</si>
  <si>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</si>
  <si>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</si>
  <si>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</si>
  <si>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</si>
  <si>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</si>
  <si>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</si>
  <si>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</si>
  <si>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</si>
  <si>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</si>
  <si>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</si>
  <si>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</si>
  <si>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</si>
  <si>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</si>
  <si>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</si>
  <si>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</si>
  <si>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</si>
  <si>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</si>
  <si>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</si>
  <si>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</si>
  <si>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</si>
  <si>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</si>
  <si>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</si>
  <si>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</si>
  <si>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</si>
  <si>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</si>
  <si>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</si>
  <si>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</si>
  <si>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</si>
  <si>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</si>
  <si>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</si>
  <si>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</si>
  <si>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</si>
  <si>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</si>
  <si>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</si>
  <si>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</si>
  <si>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</si>
  <si>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</si>
  <si>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</si>
  <si>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</si>
  <si>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</si>
  <si>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</si>
  <si>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</si>
  <si>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</si>
  <si>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</si>
  <si>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</si>
  <si>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</si>
  <si>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</si>
  <si>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</si>
  <si>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</si>
  <si>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</si>
  <si>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</si>
  <si>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</si>
  <si>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</si>
  <si>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</si>
  <si>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</si>
  <si>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</si>
  <si>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</si>
  <si>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</si>
  <si>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</si>
  <si>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</si>
  <si>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</si>
  <si>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</si>
  <si>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</si>
  <si>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</si>
  <si>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</si>
  <si>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</si>
  <si>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</si>
  <si>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</si>
  <si>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</si>
  <si>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</si>
  <si>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</si>
  <si>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</si>
  <si>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</si>
  <si>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</si>
  <si>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</si>
  <si>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</si>
  <si>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</si>
  <si>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</si>
  <si>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</si>
  <si>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</si>
  <si>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</si>
  <si>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</si>
  <si>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</si>
  <si>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</si>
  <si>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</si>
  <si>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</si>
  <si>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</si>
  <si>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</si>
  <si>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</si>
  <si>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</si>
  <si>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</si>
  <si>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</si>
  <si>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</si>
  <si>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</si>
  <si>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</si>
  <si>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</si>
  <si>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</si>
  <si>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</si>
  <si>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</si>
  <si>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</si>
  <si>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</si>
  <si>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</si>
  <si>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</si>
  <si>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</si>
  <si>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</si>
  <si>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</si>
  <si>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</si>
  <si>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</si>
  <si>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</si>
  <si>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</si>
  <si>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</si>
  <si>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</si>
  <si>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</si>
  <si>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</si>
  <si>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</si>
  <si>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</si>
  <si>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2018-12-31</t>
  </si>
  <si>
    <t>Note, TB  variance due to Account 63100  Software, Non-Cap balance.</t>
  </si>
  <si>
    <t>FOR THE CALENDAR YEAR ENDING SEPTEMBER 30, 2018</t>
  </si>
  <si>
    <t>POLICY YEAR 2019</t>
  </si>
  <si>
    <t>FROM INCEPTION TO DATE AT DECEMBER 2019</t>
  </si>
  <si>
    <t>PENSION &amp; POSTRETIREMENT LIABILITY</t>
  </si>
  <si>
    <t>Assets to Gains/Losses. These revisions did not impact Member’s Equity.</t>
  </si>
  <si>
    <t xml:space="preserve">**Note, the above schedule is a revised version of the initial 12/31/2019 Exhibit issued in February of 2020. The revisions included a necessary reclass from our Pension Liability to Operating Expenses as well as a reclass from Non-Admitted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</si>
</sst>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8" formatCode="_(* #,##0_);_(* \(#,##0\);_(* &quot;-&quot;??_);_(@_)"/>
    <numFmt numFmtId="169" formatCode="_(&quot;$&quot;* #,##0_);_(&quot;$&quot;* \(#,##0\);_(&quot;$&quot;* &quot;-&quot;??_);_(@_)"/>
    <numFmt numFmtId="171" formatCode="_(* #,##0.0_);_(* \(#,##0.0\);_(* &quot;-&quot;??_);_(@_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sz val="10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68">
    <xf numFmtId="0" fontId="0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0" fontId="25" fillId="0" borderId="0"/>
    <xf numFmtId="44" fontId="21" fillId="0" borderId="0" applyFont="0" applyFill="0" applyBorder="0" applyAlignment="0" applyProtection="0"/>
    <xf numFmtId="3" fontId="26" fillId="0" borderId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7" applyNumberFormat="0" applyAlignment="0" applyProtection="0"/>
    <xf numFmtId="0" fontId="37" fillId="8" borderId="8" applyNumberFormat="0" applyAlignment="0" applyProtection="0"/>
    <xf numFmtId="0" fontId="38" fillId="8" borderId="7" applyNumberFormat="0" applyAlignment="0" applyProtection="0"/>
    <xf numFmtId="0" fontId="39" fillId="0" borderId="9" applyNumberFormat="0" applyFill="0" applyAlignment="0" applyProtection="0"/>
    <xf numFmtId="0" fontId="40" fillId="9" borderId="1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44" fillId="34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9" fontId="21" fillId="0" borderId="0" applyFont="0" applyFill="0" applyBorder="0" applyAlignment="0" applyProtection="0"/>
    <xf numFmtId="1" fontId="26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" fontId="26" fillId="0" borderId="0"/>
    <xf numFmtId="0" fontId="21" fillId="0" borderId="0"/>
    <xf numFmtId="0" fontId="26" fillId="0" borderId="0"/>
    <xf numFmtId="44" fontId="26" fillId="0" borderId="0" applyFont="0" applyFill="0" applyBorder="0" applyAlignment="0" applyProtection="0"/>
    <xf numFmtId="0" fontId="20" fillId="0" borderId="0"/>
    <xf numFmtId="0" fontId="20" fillId="10" borderId="11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0" fontId="20" fillId="10" borderId="11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" fontId="24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" fontId="26" fillId="0" borderId="0"/>
    <xf numFmtId="0" fontId="21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16" fillId="0" borderId="0"/>
    <xf numFmtId="0" fontId="24" fillId="0" borderId="0"/>
    <xf numFmtId="1" fontId="26" fillId="0" borderId="0"/>
    <xf numFmtId="43" fontId="24" fillId="0" borderId="0" applyFont="0" applyFill="0" applyBorder="0" applyAlignment="0" applyProtection="0"/>
    <xf numFmtId="3" fontId="26" fillId="0" borderId="0"/>
    <xf numFmtId="1" fontId="26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11" applyNumberFormat="0" applyFont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10" borderId="11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" fontId="26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43" fontId="26" fillId="0" borderId="0" applyFon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6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9" fontId="26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43" fontId="26" fillId="0" borderId="0" applyFon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3" fontId="26" fillId="0" borderId="0"/>
    <xf numFmtId="0" fontId="21" fillId="0" borderId="0"/>
    <xf numFmtId="9" fontId="21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4" fillId="10" borderId="11" applyNumberFormat="0" applyFont="0" applyAlignment="0" applyProtection="0"/>
    <xf numFmtId="44" fontId="21" fillId="0" borderId="0" applyFont="0" applyFill="0" applyBorder="0" applyAlignment="0" applyProtection="0"/>
    <xf numFmtId="0" fontId="4" fillId="0" borderId="0"/>
    <xf numFmtId="0" fontId="67" fillId="0" borderId="0"/>
    <xf numFmtId="0" fontId="21" fillId="0" borderId="0"/>
    <xf numFmtId="0" fontId="67" fillId="0" borderId="0"/>
    <xf numFmtId="0" fontId="67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11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3">
    <xf numFmtId="0" fontId="0" fillId="0" borderId="0" xfId="0"/>
    <xf numFmtId="0" fontId="22" fillId="0" borderId="0" xfId="0" quotePrefix="1" applyFont="1"/>
    <xf numFmtId="0" fontId="23" fillId="0" borderId="0" xfId="0" applyFont="1"/>
    <xf numFmtId="0" fontId="22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22" fillId="0" borderId="0" xfId="0" applyNumberFormat="1" applyFont="1"/>
    <xf numFmtId="164" fontId="22" fillId="0" borderId="0" xfId="0" applyNumberFormat="1" applyFont="1"/>
    <xf numFmtId="0" fontId="22" fillId="0" borderId="0" xfId="0" quotePrefix="1" applyFont="1" applyAlignment="1">
      <alignment horizontal="right"/>
    </xf>
    <xf numFmtId="0" fontId="22" fillId="0" borderId="0" xfId="3" applyFont="1"/>
    <xf numFmtId="0" fontId="22" fillId="0" borderId="0" xfId="3" applyFont="1" applyFill="1" applyAlignment="1">
      <alignment horizontal="right"/>
    </xf>
    <xf numFmtId="164" fontId="22" fillId="0" borderId="0" xfId="0" applyNumberFormat="1" applyFont="1" applyFill="1"/>
    <xf numFmtId="168" fontId="22" fillId="0" borderId="0" xfId="0" applyNumberFormat="1" applyFont="1"/>
    <xf numFmtId="5" fontId="22" fillId="0" borderId="0" xfId="0" quotePrefix="1" applyNumberFormat="1" applyFont="1" applyAlignment="1">
      <alignment horizontal="center"/>
    </xf>
    <xf numFmtId="5" fontId="22" fillId="0" borderId="0" xfId="0" quotePrefix="1" applyNumberFormat="1" applyFont="1"/>
    <xf numFmtId="0" fontId="22" fillId="0" borderId="0" xfId="0" applyFont="1"/>
    <xf numFmtId="0" fontId="22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22" fillId="0" borderId="0" xfId="0" quotePrefix="1" applyFont="1" applyFill="1"/>
    <xf numFmtId="5" fontId="22" fillId="0" borderId="0" xfId="0" applyNumberFormat="1" applyFont="1" applyFill="1"/>
    <xf numFmtId="5" fontId="22" fillId="0" borderId="0" xfId="0" applyNumberFormat="1" applyFont="1"/>
    <xf numFmtId="0" fontId="22" fillId="0" borderId="0" xfId="0" applyFont="1" applyFill="1"/>
    <xf numFmtId="0" fontId="22" fillId="0" borderId="0" xfId="0" quotePrefix="1" applyFont="1" applyFill="1" applyAlignment="1">
      <alignment horizontal="center"/>
    </xf>
    <xf numFmtId="0" fontId="22" fillId="0" borderId="0" xfId="0" applyFont="1" applyFill="1" applyAlignment="1">
      <alignment horizontal="right"/>
    </xf>
    <xf numFmtId="0" fontId="0" fillId="0" borderId="0" xfId="0"/>
    <xf numFmtId="0" fontId="21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8" fillId="0" borderId="0" xfId="0" applyFont="1"/>
    <xf numFmtId="0" fontId="45" fillId="0" borderId="0" xfId="0" applyFont="1" applyFill="1"/>
    <xf numFmtId="168" fontId="22" fillId="0" borderId="0" xfId="1" applyNumberFormat="1" applyFont="1" applyFill="1"/>
    <xf numFmtId="168" fontId="22" fillId="0" borderId="0" xfId="0" applyNumberFormat="1" applyFont="1" applyFill="1"/>
    <xf numFmtId="0" fontId="21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5" fillId="0" borderId="0" xfId="0" applyNumberFormat="1" applyFont="1" applyFill="1"/>
    <xf numFmtId="0" fontId="45" fillId="0" borderId="0" xfId="0" applyFont="1"/>
    <xf numFmtId="5" fontId="22" fillId="0" borderId="0" xfId="0" quotePrefix="1" applyNumberFormat="1" applyFont="1" applyFill="1" applyAlignment="1">
      <alignment horizontal="center"/>
    </xf>
    <xf numFmtId="5" fontId="22" fillId="0" borderId="0" xfId="0" quotePrefix="1" applyNumberFormat="1" applyFont="1" applyFill="1"/>
    <xf numFmtId="168" fontId="45" fillId="0" borderId="0" xfId="1" applyNumberFormat="1" applyFont="1" applyFill="1" applyAlignment="1">
      <alignment horizontal="left"/>
    </xf>
    <xf numFmtId="0" fontId="22" fillId="0" borderId="3" xfId="0" applyFont="1" applyFill="1" applyBorder="1"/>
    <xf numFmtId="0" fontId="22" fillId="0" borderId="3" xfId="0" applyFont="1" applyFill="1" applyBorder="1" applyAlignment="1">
      <alignment horizontal="right"/>
    </xf>
    <xf numFmtId="0" fontId="48" fillId="0" borderId="0" xfId="0" applyFont="1" applyAlignment="1">
      <alignment horizontal="right"/>
    </xf>
    <xf numFmtId="169" fontId="22" fillId="0" borderId="0" xfId="0" applyNumberFormat="1" applyFont="1" applyFill="1"/>
    <xf numFmtId="169" fontId="22" fillId="0" borderId="3" xfId="0" applyNumberFormat="1" applyFont="1" applyFill="1" applyBorder="1"/>
    <xf numFmtId="0" fontId="22" fillId="0" borderId="1" xfId="0" applyFont="1" applyFill="1" applyBorder="1" applyAlignment="1">
      <alignment horizontal="center"/>
    </xf>
    <xf numFmtId="168" fontId="22" fillId="0" borderId="0" xfId="1" applyNumberFormat="1" applyFont="1"/>
    <xf numFmtId="0" fontId="48" fillId="0" borderId="0" xfId="0" applyFont="1" applyFill="1"/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2" xfId="0" applyFont="1" applyBorder="1"/>
    <xf numFmtId="0" fontId="22" fillId="0" borderId="15" xfId="0" applyFont="1" applyBorder="1" applyAlignment="1">
      <alignment horizontal="right"/>
    </xf>
    <xf numFmtId="0" fontId="22" fillId="0" borderId="15" xfId="0" applyFont="1" applyBorder="1"/>
    <xf numFmtId="0" fontId="22" fillId="0" borderId="3" xfId="0" applyFont="1" applyBorder="1" applyAlignment="1">
      <alignment horizontal="right"/>
    </xf>
    <xf numFmtId="0" fontId="22" fillId="0" borderId="3" xfId="0" applyFont="1" applyBorder="1"/>
    <xf numFmtId="0" fontId="22" fillId="0" borderId="0" xfId="0" applyFont="1" applyBorder="1"/>
    <xf numFmtId="169" fontId="22" fillId="0" borderId="15" xfId="0" applyNumberFormat="1" applyFont="1" applyFill="1" applyBorder="1"/>
    <xf numFmtId="0" fontId="22" fillId="0" borderId="15" xfId="0" applyFont="1" applyFill="1" applyBorder="1" applyAlignment="1">
      <alignment horizontal="right"/>
    </xf>
    <xf numFmtId="0" fontId="22" fillId="0" borderId="15" xfId="0" applyFont="1" applyFill="1" applyBorder="1"/>
    <xf numFmtId="0" fontId="22" fillId="0" borderId="2" xfId="0" applyFont="1" applyBorder="1" applyAlignment="1">
      <alignment horizontal="right"/>
    </xf>
    <xf numFmtId="0" fontId="22" fillId="0" borderId="2" xfId="0" applyFont="1" applyFill="1" applyBorder="1"/>
    <xf numFmtId="0" fontId="22" fillId="0" borderId="2" xfId="0" applyFont="1" applyFill="1" applyBorder="1" applyAlignment="1">
      <alignment horizontal="right"/>
    </xf>
    <xf numFmtId="169" fontId="22" fillId="0" borderId="0" xfId="0" applyNumberFormat="1" applyFont="1"/>
    <xf numFmtId="169" fontId="22" fillId="0" borderId="3" xfId="0" applyNumberFormat="1" applyFont="1" applyBorder="1"/>
    <xf numFmtId="169" fontId="22" fillId="0" borderId="2" xfId="0" applyNumberFormat="1" applyFont="1" applyBorder="1"/>
    <xf numFmtId="169" fontId="22" fillId="0" borderId="2" xfId="0" applyNumberFormat="1" applyFont="1" applyFill="1" applyBorder="1"/>
    <xf numFmtId="169" fontId="22" fillId="0" borderId="0" xfId="1" applyNumberFormat="1" applyFont="1"/>
    <xf numFmtId="169" fontId="22" fillId="0" borderId="15" xfId="0" applyNumberFormat="1" applyFont="1" applyBorder="1"/>
    <xf numFmtId="0" fontId="22" fillId="0" borderId="0" xfId="3" applyFont="1" applyFill="1" applyBorder="1" applyAlignment="1">
      <alignment horizontal="right"/>
    </xf>
    <xf numFmtId="0" fontId="22" fillId="0" borderId="0" xfId="3" applyFont="1" applyBorder="1"/>
    <xf numFmtId="169" fontId="22" fillId="0" borderId="0" xfId="0" applyNumberFormat="1" applyFont="1" applyFill="1" applyBorder="1"/>
    <xf numFmtId="169" fontId="22" fillId="0" borderId="0" xfId="1" applyNumberFormat="1" applyFont="1" applyFill="1"/>
    <xf numFmtId="168" fontId="22" fillId="0" borderId="0" xfId="4" applyNumberFormat="1" applyFont="1" applyFill="1"/>
    <xf numFmtId="168" fontId="22" fillId="0" borderId="0" xfId="4" applyNumberFormat="1" applyFont="1"/>
    <xf numFmtId="169" fontId="22" fillId="0" borderId="0" xfId="2" applyNumberFormat="1" applyFont="1" applyFill="1"/>
    <xf numFmtId="169" fontId="22" fillId="0" borderId="0" xfId="2" applyNumberFormat="1" applyFont="1"/>
    <xf numFmtId="0" fontId="22" fillId="0" borderId="0" xfId="0" applyFont="1" applyBorder="1" applyAlignment="1">
      <alignment horizontal="right"/>
    </xf>
    <xf numFmtId="169" fontId="22" fillId="0" borderId="0" xfId="0" applyNumberFormat="1" applyFont="1" applyBorder="1"/>
    <xf numFmtId="0" fontId="49" fillId="0" borderId="0" xfId="0" applyFont="1" applyAlignment="1">
      <alignment horizontal="center"/>
    </xf>
    <xf numFmtId="0" fontId="49" fillId="0" borderId="0" xfId="0" quotePrefix="1" applyFont="1" applyFill="1" applyAlignment="1">
      <alignment horizontal="center"/>
    </xf>
    <xf numFmtId="5" fontId="49" fillId="0" borderId="0" xfId="0" applyNumberFormat="1" applyFont="1" applyFill="1"/>
    <xf numFmtId="0" fontId="22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48" fillId="0" borderId="0" xfId="0" applyFont="1" applyAlignment="1">
      <alignment horizontal="right" wrapText="1"/>
    </xf>
    <xf numFmtId="0" fontId="48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wrapText="1"/>
    </xf>
    <xf numFmtId="168" fontId="22" fillId="0" borderId="1" xfId="1" applyNumberFormat="1" applyFont="1" applyFill="1" applyBorder="1"/>
    <xf numFmtId="168" fontId="22" fillId="0" borderId="1" xfId="0" applyNumberFormat="1" applyFont="1" applyFill="1" applyBorder="1"/>
    <xf numFmtId="169" fontId="0" fillId="0" borderId="0" xfId="0" applyNumberFormat="1"/>
    <xf numFmtId="0" fontId="48" fillId="0" borderId="0" xfId="0" applyFont="1" applyBorder="1"/>
    <xf numFmtId="169" fontId="0" fillId="0" borderId="0" xfId="0" applyNumberFormat="1" applyFill="1"/>
    <xf numFmtId="168" fontId="45" fillId="0" borderId="0" xfId="0" applyNumberFormat="1" applyFont="1" applyFill="1"/>
    <xf numFmtId="5" fontId="45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22" fillId="0" borderId="0" xfId="0" applyNumberFormat="1" applyFont="1" applyFill="1"/>
    <xf numFmtId="5" fontId="21" fillId="0" borderId="0" xfId="0" applyNumberFormat="1" applyFont="1"/>
    <xf numFmtId="0" fontId="22" fillId="0" borderId="0" xfId="65" applyFont="1"/>
    <xf numFmtId="5" fontId="22" fillId="0" borderId="0" xfId="0" applyNumberFormat="1" applyFont="1" applyAlignment="1">
      <alignment horizontal="left"/>
    </xf>
    <xf numFmtId="42" fontId="22" fillId="0" borderId="0" xfId="0" applyNumberFormat="1" applyFont="1"/>
    <xf numFmtId="41" fontId="22" fillId="0" borderId="0" xfId="0" applyNumberFormat="1" applyFont="1"/>
    <xf numFmtId="0" fontId="21" fillId="0" borderId="0" xfId="0" applyFont="1" applyFill="1" applyAlignment="1">
      <alignment horizontal="center"/>
    </xf>
    <xf numFmtId="41" fontId="22" fillId="0" borderId="0" xfId="1" applyNumberFormat="1" applyFont="1" applyFill="1"/>
    <xf numFmtId="0" fontId="21" fillId="0" borderId="2" xfId="0" applyFont="1" applyBorder="1"/>
    <xf numFmtId="5" fontId="21" fillId="0" borderId="2" xfId="0" applyNumberFormat="1" applyFont="1" applyBorder="1"/>
    <xf numFmtId="0" fontId="22" fillId="0" borderId="0" xfId="65" applyFont="1" applyFill="1"/>
    <xf numFmtId="37" fontId="49" fillId="0" borderId="0" xfId="0" applyNumberFormat="1" applyFont="1" applyFill="1"/>
    <xf numFmtId="0" fontId="49" fillId="0" borderId="0" xfId="0" applyFont="1" applyFill="1"/>
    <xf numFmtId="0" fontId="45" fillId="0" borderId="2" xfId="0" applyFont="1" applyBorder="1"/>
    <xf numFmtId="168" fontId="49" fillId="0" borderId="0" xfId="1" applyNumberFormat="1" applyFont="1" applyFill="1"/>
    <xf numFmtId="0" fontId="49" fillId="0" borderId="0" xfId="0" applyFont="1"/>
    <xf numFmtId="0" fontId="22" fillId="0" borderId="0" xfId="65" applyFont="1" applyFill="1" applyAlignment="1">
      <alignment horizontal="right"/>
    </xf>
    <xf numFmtId="0" fontId="49" fillId="0" borderId="0" xfId="0" applyFont="1" applyAlignment="1">
      <alignment wrapText="1"/>
    </xf>
    <xf numFmtId="37" fontId="49" fillId="0" borderId="0" xfId="0" applyNumberFormat="1" applyFont="1"/>
    <xf numFmtId="0" fontId="49" fillId="0" borderId="0" xfId="3" applyFont="1"/>
    <xf numFmtId="0" fontId="49" fillId="0" borderId="0" xfId="3" applyFont="1" applyBorder="1"/>
    <xf numFmtId="0" fontId="45" fillId="0" borderId="0" xfId="0" applyFont="1" applyBorder="1"/>
    <xf numFmtId="0" fontId="49" fillId="0" borderId="0" xfId="65" applyFont="1" applyFill="1"/>
    <xf numFmtId="39" fontId="50" fillId="0" borderId="0" xfId="0" applyNumberFormat="1" applyFont="1"/>
    <xf numFmtId="39" fontId="51" fillId="0" borderId="0" xfId="0" applyNumberFormat="1" applyFont="1" applyAlignment="1">
      <alignment horizontal="center"/>
    </xf>
    <xf numFmtId="39" fontId="51" fillId="0" borderId="0" xfId="0" quotePrefix="1" applyNumberFormat="1" applyFont="1" applyFill="1" applyAlignment="1">
      <alignment horizontal="center"/>
    </xf>
    <xf numFmtId="39" fontId="50" fillId="0" borderId="0" xfId="0" applyNumberFormat="1" applyFont="1" applyFill="1"/>
    <xf numFmtId="39" fontId="51" fillId="0" borderId="0" xfId="0" applyNumberFormat="1" applyFont="1" applyFill="1"/>
    <xf numFmtId="39" fontId="50" fillId="0" borderId="0" xfId="0" applyNumberFormat="1" applyFont="1" applyAlignment="1">
      <alignment wrapText="1"/>
    </xf>
    <xf numFmtId="44" fontId="0" fillId="0" borderId="0" xfId="0" applyNumberFormat="1"/>
    <xf numFmtId="0" fontId="21" fillId="0" borderId="0" xfId="0" applyFont="1" applyBorder="1"/>
    <xf numFmtId="43" fontId="0" fillId="0" borderId="0" xfId="0" applyNumberFormat="1" applyBorder="1"/>
    <xf numFmtId="39" fontId="51" fillId="0" borderId="0" xfId="1" applyNumberFormat="1" applyFont="1" applyFill="1"/>
    <xf numFmtId="169" fontId="45" fillId="0" borderId="0" xfId="0" applyNumberFormat="1" applyFont="1"/>
    <xf numFmtId="5" fontId="22" fillId="0" borderId="0" xfId="0" applyNumberFormat="1" applyFont="1" applyAlignment="1">
      <alignment horizontal="right"/>
    </xf>
    <xf numFmtId="169" fontId="45" fillId="0" borderId="0" xfId="0" applyNumberFormat="1" applyFont="1" applyFill="1"/>
    <xf numFmtId="0" fontId="22" fillId="0" borderId="0" xfId="0" applyFont="1" applyAlignment="1">
      <alignment horizontal="center"/>
    </xf>
    <xf numFmtId="39" fontId="45" fillId="0" borderId="0" xfId="0" applyNumberFormat="1" applyFont="1" applyFill="1"/>
    <xf numFmtId="5" fontId="45" fillId="3" borderId="0" xfId="0" applyNumberFormat="1" applyFont="1" applyFill="1"/>
    <xf numFmtId="42" fontId="22" fillId="0" borderId="0" xfId="1" applyNumberFormat="1" applyFont="1"/>
    <xf numFmtId="41" fontId="22" fillId="0" borderId="0" xfId="1" applyNumberFormat="1" applyFont="1"/>
    <xf numFmtId="42" fontId="22" fillId="0" borderId="15" xfId="0" applyNumberFormat="1" applyFont="1" applyBorder="1"/>
    <xf numFmtId="42" fontId="22" fillId="0" borderId="15" xfId="0" applyNumberFormat="1" applyFont="1" applyFill="1" applyBorder="1"/>
    <xf numFmtId="42" fontId="0" fillId="0" borderId="0" xfId="0" applyNumberFormat="1"/>
    <xf numFmtId="0" fontId="22" fillId="0" borderId="0" xfId="0" applyFont="1" applyFill="1" applyBorder="1"/>
    <xf numFmtId="44" fontId="0" fillId="0" borderId="0" xfId="0" applyNumberFormat="1" applyFill="1"/>
    <xf numFmtId="43" fontId="22" fillId="0" borderId="0" xfId="0" applyNumberFormat="1" applyFont="1" applyFill="1" applyBorder="1"/>
    <xf numFmtId="43" fontId="22" fillId="0" borderId="0" xfId="0" applyNumberFormat="1" applyFont="1" applyBorder="1"/>
    <xf numFmtId="43" fontId="0" fillId="0" borderId="0" xfId="0" applyNumberFormat="1" applyFill="1" applyBorder="1"/>
    <xf numFmtId="7" fontId="21" fillId="0" borderId="0" xfId="0" applyNumberFormat="1" applyFont="1" applyFill="1" applyBorder="1"/>
    <xf numFmtId="169" fontId="0" fillId="0" borderId="0" xfId="0" applyNumberFormat="1" applyFill="1" applyBorder="1"/>
    <xf numFmtId="5" fontId="22" fillId="0" borderId="0" xfId="0" applyNumberFormat="1" applyFont="1"/>
    <xf numFmtId="5" fontId="22" fillId="0" borderId="0" xfId="0" quotePrefix="1" applyNumberFormat="1" applyFont="1" applyAlignment="1">
      <alignment horizontal="center"/>
    </xf>
    <xf numFmtId="5" fontId="22" fillId="0" borderId="0" xfId="0" quotePrefix="1" applyNumberFormat="1" applyFont="1" applyFill="1" applyAlignment="1">
      <alignment horizontal="center"/>
    </xf>
    <xf numFmtId="169" fontId="22" fillId="0" borderId="3" xfId="0" applyNumberFormat="1" applyFont="1" applyBorder="1"/>
    <xf numFmtId="169" fontId="22" fillId="0" borderId="0" xfId="0" applyNumberFormat="1" applyFont="1" applyFill="1" applyBorder="1"/>
    <xf numFmtId="169" fontId="22" fillId="0" borderId="0" xfId="0" applyNumberFormat="1" applyFont="1" applyBorder="1"/>
    <xf numFmtId="41" fontId="22" fillId="0" borderId="0" xfId="0" applyNumberFormat="1" applyFont="1" applyFill="1"/>
    <xf numFmtId="42" fontId="22" fillId="0" borderId="0" xfId="0" applyNumberFormat="1" applyFont="1"/>
    <xf numFmtId="41" fontId="22" fillId="0" borderId="0" xfId="0" applyNumberFormat="1" applyFont="1"/>
    <xf numFmtId="41" fontId="22" fillId="0" borderId="0" xfId="1" applyNumberFormat="1" applyFont="1" applyFill="1"/>
    <xf numFmtId="42" fontId="22" fillId="0" borderId="0" xfId="0" applyNumberFormat="1" applyFont="1" applyFill="1"/>
    <xf numFmtId="42" fontId="22" fillId="0" borderId="3" xfId="0" applyNumberFormat="1" applyFont="1" applyBorder="1"/>
    <xf numFmtId="42" fontId="22" fillId="0" borderId="3" xfId="0" applyNumberFormat="1" applyFont="1" applyFill="1" applyBorder="1"/>
    <xf numFmtId="42" fontId="22" fillId="0" borderId="2" xfId="0" applyNumberFormat="1" applyFont="1" applyBorder="1"/>
    <xf numFmtId="42" fontId="22" fillId="0" borderId="2" xfId="0" applyNumberFormat="1" applyFont="1" applyFill="1" applyBorder="1"/>
    <xf numFmtId="42" fontId="22" fillId="0" borderId="0" xfId="1" applyNumberFormat="1" applyFont="1" applyFill="1"/>
    <xf numFmtId="41" fontId="22" fillId="0" borderId="0" xfId="51" applyNumberFormat="1" applyFont="1" applyFill="1"/>
    <xf numFmtId="41" fontId="22" fillId="0" borderId="0" xfId="49" applyNumberFormat="1" applyFont="1" applyFill="1"/>
    <xf numFmtId="42" fontId="22" fillId="0" borderId="0" xfId="49" applyNumberFormat="1" applyFont="1" applyFill="1"/>
    <xf numFmtId="5" fontId="22" fillId="0" borderId="0" xfId="0" applyNumberFormat="1" applyFont="1" applyFill="1"/>
    <xf numFmtId="0" fontId="22" fillId="0" borderId="0" xfId="0" applyFont="1" applyFill="1"/>
    <xf numFmtId="0" fontId="22" fillId="0" borderId="0" xfId="0" quotePrefix="1" applyFont="1" applyFill="1" applyAlignment="1">
      <alignment horizontal="center"/>
    </xf>
    <xf numFmtId="37" fontId="22" fillId="0" borderId="0" xfId="0" applyNumberFormat="1" applyFont="1" applyFill="1"/>
    <xf numFmtId="168" fontId="22" fillId="0" borderId="0" xfId="1" applyNumberFormat="1" applyFont="1" applyFill="1"/>
    <xf numFmtId="168" fontId="22" fillId="0" borderId="0" xfId="0" applyNumberFormat="1" applyFont="1" applyFill="1"/>
    <xf numFmtId="169" fontId="22" fillId="0" borderId="0" xfId="0" applyNumberFormat="1" applyFont="1" applyFill="1"/>
    <xf numFmtId="169" fontId="22" fillId="0" borderId="3" xfId="0" applyNumberFormat="1" applyFont="1" applyFill="1" applyBorder="1"/>
    <xf numFmtId="169" fontId="22" fillId="0" borderId="0" xfId="7" applyNumberFormat="1" applyFont="1" applyFill="1"/>
    <xf numFmtId="168" fontId="22" fillId="0" borderId="0" xfId="65" applyNumberFormat="1" applyFont="1" applyFill="1"/>
    <xf numFmtId="169" fontId="22" fillId="0" borderId="15" xfId="0" applyNumberFormat="1" applyFont="1" applyFill="1" applyBorder="1"/>
    <xf numFmtId="0" fontId="22" fillId="0" borderId="2" xfId="0" applyFont="1" applyFill="1" applyBorder="1"/>
    <xf numFmtId="168" fontId="22" fillId="0" borderId="0" xfId="7" applyNumberFormat="1" applyFont="1" applyFill="1"/>
    <xf numFmtId="37" fontId="22" fillId="0" borderId="0" xfId="7" applyNumberFormat="1" applyFont="1" applyFill="1"/>
    <xf numFmtId="43" fontId="53" fillId="0" borderId="0" xfId="1" applyFont="1" applyBorder="1" applyAlignment="1">
      <alignment horizontal="center"/>
    </xf>
    <xf numFmtId="169" fontId="57" fillId="0" borderId="0" xfId="0" applyNumberFormat="1" applyFont="1" applyFill="1"/>
    <xf numFmtId="0" fontId="57" fillId="0" borderId="0" xfId="0" applyFont="1" applyFill="1"/>
    <xf numFmtId="5" fontId="57" fillId="0" borderId="0" xfId="0" applyNumberFormat="1" applyFont="1" applyFill="1"/>
    <xf numFmtId="0" fontId="49" fillId="0" borderId="0" xfId="65" applyFont="1"/>
    <xf numFmtId="0" fontId="22" fillId="0" borderId="0" xfId="65" applyFont="1" applyFill="1" applyBorder="1" applyAlignment="1">
      <alignment horizontal="right"/>
    </xf>
    <xf numFmtId="0" fontId="22" fillId="0" borderId="0" xfId="65" applyFont="1" applyBorder="1"/>
    <xf numFmtId="0" fontId="49" fillId="0" borderId="0" xfId="65" applyFont="1" applyBorder="1"/>
    <xf numFmtId="0" fontId="47" fillId="0" borderId="0" xfId="0" applyFont="1"/>
    <xf numFmtId="41" fontId="22" fillId="0" borderId="1" xfId="0" applyNumberFormat="1" applyFont="1" applyFill="1" applyBorder="1"/>
    <xf numFmtId="42" fontId="57" fillId="0" borderId="0" xfId="0" applyNumberFormat="1" applyFont="1" applyFill="1"/>
    <xf numFmtId="0" fontId="60" fillId="0" borderId="14" xfId="0" applyFont="1" applyBorder="1" applyAlignment="1">
      <alignment horizontal="center"/>
    </xf>
    <xf numFmtId="0" fontId="60" fillId="0" borderId="13" xfId="0" applyFont="1" applyBorder="1" applyAlignment="1">
      <alignment horizontal="center" wrapText="1"/>
    </xf>
    <xf numFmtId="0" fontId="59" fillId="0" borderId="0" xfId="0" applyFont="1" applyAlignment="1">
      <alignment horizontal="center"/>
    </xf>
    <xf numFmtId="0" fontId="54" fillId="0" borderId="0" xfId="0" applyFont="1"/>
    <xf numFmtId="0" fontId="53" fillId="0" borderId="0" xfId="0" applyFont="1"/>
    <xf numFmtId="0" fontId="47" fillId="0" borderId="0" xfId="0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54" fillId="0" borderId="13" xfId="0" applyFont="1" applyBorder="1" applyAlignment="1">
      <alignment horizontal="center" wrapText="1"/>
    </xf>
    <xf numFmtId="0" fontId="55" fillId="0" borderId="0" xfId="0" applyFont="1"/>
    <xf numFmtId="0" fontId="53" fillId="0" borderId="0" xfId="0" quotePrefix="1" applyFont="1" applyFill="1" applyAlignment="1">
      <alignment horizontal="center"/>
    </xf>
    <xf numFmtId="0" fontId="58" fillId="39" borderId="0" xfId="0" applyFont="1" applyFill="1" applyAlignment="1">
      <alignment horizontal="center" wrapText="1"/>
    </xf>
    <xf numFmtId="0" fontId="54" fillId="0" borderId="14" xfId="0" applyFont="1" applyBorder="1" applyAlignment="1">
      <alignment horizontal="center"/>
    </xf>
    <xf numFmtId="14" fontId="53" fillId="0" borderId="0" xfId="0" applyNumberFormat="1" applyFont="1"/>
    <xf numFmtId="0" fontId="58" fillId="38" borderId="0" xfId="0" applyFont="1" applyFill="1" applyAlignment="1">
      <alignment horizontal="center" wrapText="1"/>
    </xf>
    <xf numFmtId="0" fontId="53" fillId="0" borderId="13" xfId="0" applyFont="1" applyBorder="1"/>
    <xf numFmtId="0" fontId="53" fillId="0" borderId="0" xfId="0" applyFont="1" applyFill="1"/>
    <xf numFmtId="0" fontId="47" fillId="0" borderId="0" xfId="0" applyFont="1" applyAlignment="1">
      <alignment horizontal="center"/>
    </xf>
    <xf numFmtId="0" fontId="53" fillId="0" borderId="0" xfId="0" applyNumberFormat="1" applyFont="1" applyAlignment="1">
      <alignment horizontal="center"/>
    </xf>
    <xf numFmtId="0" fontId="53" fillId="0" borderId="0" xfId="0" quotePrefix="1" applyFont="1" applyAlignment="1">
      <alignment horizontal="center"/>
    </xf>
    <xf numFmtId="0" fontId="54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43" fontId="54" fillId="0" borderId="0" xfId="0" applyNumberFormat="1" applyFont="1" applyAlignment="1">
      <alignment horizontal="center"/>
    </xf>
    <xf numFmtId="0" fontId="53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21" fillId="0" borderId="0" xfId="0" applyNumberFormat="1" applyFont="1" applyBorder="1"/>
    <xf numFmtId="43" fontId="53" fillId="0" borderId="0" xfId="1" applyFont="1" applyAlignment="1">
      <alignment horizontal="center"/>
    </xf>
    <xf numFmtId="43" fontId="54" fillId="0" borderId="0" xfId="1" applyFont="1" applyAlignment="1">
      <alignment horizontal="center"/>
    </xf>
    <xf numFmtId="43" fontId="52" fillId="0" borderId="0" xfId="1" applyFont="1" applyFill="1" applyAlignment="1"/>
    <xf numFmtId="43" fontId="53" fillId="0" borderId="0" xfId="1" applyFont="1"/>
    <xf numFmtId="43" fontId="53" fillId="0" borderId="0" xfId="1" quotePrefix="1" applyFont="1" applyFill="1" applyAlignment="1">
      <alignment horizontal="right"/>
    </xf>
    <xf numFmtId="43" fontId="52" fillId="0" borderId="0" xfId="1" quotePrefix="1" applyFont="1" applyFill="1" applyAlignment="1">
      <alignment horizontal="right"/>
    </xf>
    <xf numFmtId="43" fontId="52" fillId="0" borderId="0" xfId="1" applyFont="1" applyFill="1" applyAlignment="1">
      <alignment horizontal="right"/>
    </xf>
    <xf numFmtId="43" fontId="52" fillId="0" borderId="0" xfId="1" applyFont="1" applyFill="1" applyAlignment="1">
      <alignment horizontal="center"/>
    </xf>
    <xf numFmtId="43" fontId="53" fillId="0" borderId="16" xfId="1" applyFont="1" applyBorder="1"/>
    <xf numFmtId="43" fontId="54" fillId="0" borderId="0" xfId="1" applyFont="1"/>
    <xf numFmtId="43" fontId="58" fillId="37" borderId="13" xfId="1" applyFont="1" applyFill="1" applyBorder="1" applyAlignment="1">
      <alignment horizontal="centerContinuous"/>
    </xf>
    <xf numFmtId="43" fontId="58" fillId="36" borderId="13" xfId="1" applyFont="1" applyFill="1" applyBorder="1" applyAlignment="1">
      <alignment horizontal="centerContinuous"/>
    </xf>
    <xf numFmtId="43" fontId="58" fillId="35" borderId="13" xfId="1" applyFont="1" applyFill="1" applyBorder="1" applyAlignment="1">
      <alignment horizontal="centerContinuous"/>
    </xf>
    <xf numFmtId="43" fontId="58" fillId="37" borderId="13" xfId="1" applyFont="1" applyFill="1" applyBorder="1" applyAlignment="1">
      <alignment horizontal="centerContinuous" wrapText="1"/>
    </xf>
    <xf numFmtId="43" fontId="53" fillId="0" borderId="14" xfId="1" applyFont="1" applyBorder="1" applyAlignment="1">
      <alignment horizontal="center"/>
    </xf>
    <xf numFmtId="0" fontId="59" fillId="0" borderId="0" xfId="94" applyFont="1" applyAlignment="1">
      <alignment horizontal="center"/>
    </xf>
    <xf numFmtId="0" fontId="59" fillId="0" borderId="0" xfId="94" applyFont="1" applyBorder="1" applyAlignment="1">
      <alignment horizontal="center"/>
    </xf>
    <xf numFmtId="171" fontId="53" fillId="0" borderId="0" xfId="1" applyNumberFormat="1" applyFont="1"/>
    <xf numFmtId="0" fontId="53" fillId="0" borderId="0" xfId="1" applyNumberFormat="1" applyFont="1" applyAlignment="1">
      <alignment horizontal="center"/>
    </xf>
    <xf numFmtId="171" fontId="53" fillId="0" borderId="0" xfId="1" applyNumberFormat="1" applyFont="1" applyAlignment="1">
      <alignment horizontal="center"/>
    </xf>
    <xf numFmtId="171" fontId="54" fillId="0" borderId="0" xfId="1" applyNumberFormat="1" applyFont="1"/>
    <xf numFmtId="171" fontId="54" fillId="0" borderId="16" xfId="1" applyNumberFormat="1" applyFont="1" applyBorder="1"/>
    <xf numFmtId="171" fontId="60" fillId="0" borderId="16" xfId="1" applyNumberFormat="1" applyFont="1" applyBorder="1" applyAlignment="1">
      <alignment horizontal="center"/>
    </xf>
    <xf numFmtId="171" fontId="54" fillId="0" borderId="16" xfId="1" applyNumberFormat="1" applyFont="1" applyBorder="1" applyAlignment="1">
      <alignment horizontal="center"/>
    </xf>
    <xf numFmtId="171" fontId="59" fillId="0" borderId="0" xfId="1" applyNumberFormat="1" applyFont="1" applyAlignment="1">
      <alignment horizontal="center"/>
    </xf>
    <xf numFmtId="0" fontId="54" fillId="3" borderId="0" xfId="0" applyFont="1" applyFill="1" applyAlignment="1">
      <alignment horizontal="center"/>
    </xf>
    <xf numFmtId="0" fontId="58" fillId="3" borderId="0" xfId="0" applyFont="1" applyFill="1" applyAlignment="1">
      <alignment horizontal="center" wrapText="1"/>
    </xf>
    <xf numFmtId="43" fontId="54" fillId="3" borderId="0" xfId="183" applyFont="1" applyFill="1"/>
    <xf numFmtId="43" fontId="54" fillId="3" borderId="0" xfId="183" applyFont="1" applyFill="1" applyAlignment="1">
      <alignment horizontal="center"/>
    </xf>
    <xf numFmtId="0" fontId="52" fillId="0" borderId="0" xfId="59" applyFont="1" applyFill="1" applyAlignment="1">
      <alignment horizontal="center"/>
    </xf>
    <xf numFmtId="0" fontId="53" fillId="0" borderId="0" xfId="183" applyNumberFormat="1" applyFont="1" applyAlignment="1">
      <alignment horizontal="center"/>
    </xf>
    <xf numFmtId="171" fontId="53" fillId="0" borderId="0" xfId="183" applyNumberFormat="1" applyFont="1" applyAlignment="1">
      <alignment horizontal="center"/>
    </xf>
    <xf numFmtId="43" fontId="52" fillId="0" borderId="0" xfId="183" applyFont="1" applyFill="1" applyAlignment="1"/>
    <xf numFmtId="43" fontId="53" fillId="0" borderId="0" xfId="183" applyFont="1" applyBorder="1" applyAlignment="1">
      <alignment horizontal="center"/>
    </xf>
    <xf numFmtId="43" fontId="53" fillId="0" borderId="0" xfId="183" applyFont="1" applyAlignment="1">
      <alignment horizontal="center"/>
    </xf>
    <xf numFmtId="43" fontId="53" fillId="0" borderId="0" xfId="183" quotePrefix="1" applyFont="1" applyFill="1" applyAlignment="1">
      <alignment horizontal="right"/>
    </xf>
    <xf numFmtId="43" fontId="52" fillId="0" borderId="0" xfId="183" quotePrefix="1" applyFont="1" applyFill="1" applyAlignment="1">
      <alignment horizontal="right"/>
    </xf>
    <xf numFmtId="43" fontId="52" fillId="0" borderId="0" xfId="183" applyFont="1" applyFill="1" applyAlignment="1">
      <alignment horizontal="right"/>
    </xf>
    <xf numFmtId="43" fontId="52" fillId="0" borderId="0" xfId="183" applyFont="1" applyFill="1" applyAlignment="1">
      <alignment horizontal="center"/>
    </xf>
    <xf numFmtId="43" fontId="53" fillId="0" borderId="0" xfId="183" applyFont="1"/>
    <xf numFmtId="0" fontId="52" fillId="0" borderId="0" xfId="59" applyFont="1" applyFill="1" applyAlignment="1"/>
    <xf numFmtId="0" fontId="52" fillId="0" borderId="0" xfId="92" applyNumberFormat="1" applyFont="1" applyFill="1" applyAlignment="1"/>
    <xf numFmtId="0" fontId="52" fillId="0" borderId="0" xfId="59" applyFont="1" applyAlignment="1">
      <alignment horizontal="center"/>
    </xf>
    <xf numFmtId="171" fontId="54" fillId="0" borderId="16" xfId="183" applyNumberFormat="1" applyFont="1" applyBorder="1"/>
    <xf numFmtId="0" fontId="52" fillId="0" borderId="0" xfId="92" applyNumberFormat="1" applyFont="1" applyFill="1" applyAlignment="1">
      <alignment horizontal="center"/>
    </xf>
    <xf numFmtId="171" fontId="54" fillId="0" borderId="16" xfId="183" applyNumberFormat="1" applyFont="1" applyBorder="1" applyAlignment="1">
      <alignment horizontal="center"/>
    </xf>
    <xf numFmtId="0" fontId="59" fillId="0" borderId="0" xfId="186" applyFont="1" applyAlignment="1">
      <alignment horizontal="center"/>
    </xf>
    <xf numFmtId="171" fontId="60" fillId="0" borderId="16" xfId="183" applyNumberFormat="1" applyFont="1" applyBorder="1" applyAlignment="1">
      <alignment horizontal="center"/>
    </xf>
    <xf numFmtId="0" fontId="59" fillId="0" borderId="0" xfId="186" applyFont="1" applyBorder="1" applyAlignment="1">
      <alignment horizontal="center"/>
    </xf>
    <xf numFmtId="43" fontId="58" fillId="37" borderId="13" xfId="183" applyFont="1" applyFill="1" applyBorder="1" applyAlignment="1">
      <alignment horizontal="centerContinuous"/>
    </xf>
    <xf numFmtId="43" fontId="58" fillId="36" borderId="13" xfId="183" applyFont="1" applyFill="1" applyBorder="1" applyAlignment="1">
      <alignment horizontal="centerContinuous"/>
    </xf>
    <xf numFmtId="43" fontId="53" fillId="0" borderId="14" xfId="183" applyFont="1" applyBorder="1" applyAlignment="1">
      <alignment horizontal="center"/>
    </xf>
    <xf numFmtId="43" fontId="53" fillId="0" borderId="16" xfId="183" applyFont="1" applyBorder="1"/>
    <xf numFmtId="43" fontId="54" fillId="0" borderId="0" xfId="183" applyFont="1" applyAlignment="1">
      <alignment horizontal="center"/>
    </xf>
    <xf numFmtId="43" fontId="54" fillId="0" borderId="0" xfId="183" applyFont="1"/>
    <xf numFmtId="0" fontId="47" fillId="0" borderId="0" xfId="149" applyFont="1" applyBorder="1"/>
    <xf numFmtId="43" fontId="58" fillId="37" borderId="13" xfId="183" applyFont="1" applyFill="1" applyBorder="1" applyAlignment="1">
      <alignment horizontal="centerContinuous" wrapText="1"/>
    </xf>
    <xf numFmtId="0" fontId="47" fillId="0" borderId="0" xfId="149" applyFont="1" applyAlignment="1">
      <alignment horizontal="center"/>
    </xf>
    <xf numFmtId="43" fontId="58" fillId="35" borderId="13" xfId="183" applyFont="1" applyFill="1" applyBorder="1" applyAlignment="1">
      <alignment horizontal="center"/>
    </xf>
    <xf numFmtId="43" fontId="58" fillId="40" borderId="0" xfId="183" applyFont="1" applyFill="1" applyBorder="1" applyAlignment="1">
      <alignment horizontal="left"/>
    </xf>
    <xf numFmtId="169" fontId="22" fillId="0" borderId="0" xfId="49" applyNumberFormat="1" applyFont="1" applyFill="1"/>
    <xf numFmtId="168" fontId="22" fillId="0" borderId="0" xfId="51" applyNumberFormat="1" applyFont="1" applyFill="1"/>
    <xf numFmtId="168" fontId="22" fillId="0" borderId="0" xfId="49" applyNumberFormat="1" applyFont="1" applyFill="1"/>
    <xf numFmtId="168" fontId="22" fillId="0" borderId="0" xfId="0" quotePrefix="1" applyNumberFormat="1" applyFont="1" applyFill="1" applyAlignment="1">
      <alignment horizontal="center"/>
    </xf>
    <xf numFmtId="168" fontId="22" fillId="0" borderId="0" xfId="0" quotePrefix="1" applyNumberFormat="1" applyFont="1" applyAlignment="1">
      <alignment horizontal="center"/>
    </xf>
    <xf numFmtId="43" fontId="53" fillId="0" borderId="0" xfId="183" applyFont="1" applyFill="1" applyAlignment="1">
      <alignment horizontal="center"/>
    </xf>
    <xf numFmtId="43" fontId="54" fillId="0" borderId="0" xfId="183" applyFont="1" applyFill="1" applyAlignment="1">
      <alignment horizontal="center"/>
    </xf>
    <xf numFmtId="43" fontId="53" fillId="3" borderId="0" xfId="183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61" fillId="3" borderId="0" xfId="0" applyFont="1" applyFill="1" applyAlignment="1">
      <alignment horizontal="center" wrapText="1"/>
    </xf>
    <xf numFmtId="0" fontId="47" fillId="0" borderId="13" xfId="0" applyFont="1" applyBorder="1"/>
    <xf numFmtId="0" fontId="46" fillId="0" borderId="0" xfId="0" applyFont="1" applyAlignment="1">
      <alignment horizontal="center"/>
    </xf>
    <xf numFmtId="0" fontId="46" fillId="0" borderId="0" xfId="0" applyFont="1"/>
    <xf numFmtId="43" fontId="58" fillId="35" borderId="13" xfId="1" applyFont="1" applyFill="1" applyBorder="1" applyAlignment="1">
      <alignment horizontal="center"/>
    </xf>
    <xf numFmtId="43" fontId="58" fillId="40" borderId="0" xfId="1" applyFont="1" applyFill="1" applyBorder="1" applyAlignment="1">
      <alignment horizontal="left"/>
    </xf>
    <xf numFmtId="43" fontId="54" fillId="3" borderId="0" xfId="1" applyFont="1" applyFill="1" applyAlignment="1">
      <alignment horizontal="center"/>
    </xf>
    <xf numFmtId="43" fontId="53" fillId="3" borderId="0" xfId="1" applyFont="1" applyFill="1"/>
    <xf numFmtId="0" fontId="58" fillId="41" borderId="0" xfId="0" applyFont="1" applyFill="1" applyAlignment="1">
      <alignment horizontal="center" wrapText="1"/>
    </xf>
    <xf numFmtId="43" fontId="53" fillId="0" borderId="0" xfId="183" applyFont="1" applyFill="1"/>
    <xf numFmtId="43" fontId="54" fillId="0" borderId="0" xfId="1" applyFont="1" applyFill="1" applyAlignment="1">
      <alignment horizontal="center"/>
    </xf>
    <xf numFmtId="43" fontId="61" fillId="3" borderId="13" xfId="1" applyFont="1" applyFill="1" applyBorder="1" applyAlignment="1">
      <alignment horizontal="centerContinuous"/>
    </xf>
    <xf numFmtId="43" fontId="53" fillId="3" borderId="0" xfId="1" applyFont="1" applyFill="1" applyBorder="1" applyAlignment="1">
      <alignment horizontal="center"/>
    </xf>
    <xf numFmtId="0" fontId="54" fillId="3" borderId="0" xfId="0" applyFont="1" applyFill="1" applyAlignment="1">
      <alignment horizontal="right"/>
    </xf>
    <xf numFmtId="39" fontId="54" fillId="3" borderId="0" xfId="0" applyNumberFormat="1" applyFont="1" applyFill="1"/>
    <xf numFmtId="0" fontId="53" fillId="0" borderId="1" xfId="0" applyFont="1" applyFill="1" applyBorder="1" applyAlignment="1">
      <alignment horizontal="right"/>
    </xf>
    <xf numFmtId="39" fontId="53" fillId="0" borderId="1" xfId="0" applyNumberFormat="1" applyFont="1" applyFill="1" applyBorder="1"/>
    <xf numFmtId="7" fontId="62" fillId="3" borderId="0" xfId="0" applyNumberFormat="1" applyFont="1" applyFill="1"/>
    <xf numFmtId="0" fontId="63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71" fontId="53" fillId="42" borderId="0" xfId="1" applyNumberFormat="1" applyFont="1" applyFill="1"/>
    <xf numFmtId="0" fontId="47" fillId="42" borderId="0" xfId="0" applyFont="1" applyFill="1" applyAlignment="1">
      <alignment horizontal="center"/>
    </xf>
    <xf numFmtId="0" fontId="47" fillId="42" borderId="0" xfId="149" applyFont="1" applyFill="1" applyAlignment="1">
      <alignment horizontal="center"/>
    </xf>
    <xf numFmtId="0" fontId="53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22" fillId="0" borderId="0" xfId="0" applyNumberFormat="1" applyFont="1" applyAlignment="1">
      <alignment horizontal="center" wrapText="1"/>
    </xf>
    <xf numFmtId="38" fontId="22" fillId="0" borderId="0" xfId="0" applyNumberFormat="1" applyFont="1" applyAlignment="1">
      <alignment horizontal="center"/>
    </xf>
    <xf numFmtId="38" fontId="22" fillId="0" borderId="0" xfId="0" applyNumberFormat="1" applyFont="1"/>
    <xf numFmtId="38" fontId="22" fillId="0" borderId="0" xfId="0" applyNumberFormat="1" applyFont="1" applyAlignment="1">
      <alignment horizontal="left"/>
    </xf>
    <xf numFmtId="38" fontId="22" fillId="0" borderId="0" xfId="0" applyNumberFormat="1" applyFont="1" applyAlignment="1">
      <alignment horizontal="right"/>
    </xf>
    <xf numFmtId="38" fontId="21" fillId="0" borderId="0" xfId="0" applyNumberFormat="1" applyFont="1"/>
    <xf numFmtId="38" fontId="22" fillId="0" borderId="0" xfId="0" applyNumberFormat="1" applyFont="1" applyFill="1"/>
    <xf numFmtId="38" fontId="45" fillId="0" borderId="0" xfId="0" applyNumberFormat="1" applyFont="1" applyFill="1"/>
    <xf numFmtId="38" fontId="45" fillId="0" borderId="0" xfId="0" applyNumberFormat="1" applyFont="1"/>
    <xf numFmtId="43" fontId="47" fillId="0" borderId="0" xfId="1" applyFont="1"/>
    <xf numFmtId="0" fontId="47" fillId="0" borderId="0" xfId="0" quotePrefix="1" applyFont="1" applyAlignment="1">
      <alignment horizontal="center"/>
    </xf>
    <xf numFmtId="14" fontId="47" fillId="0" borderId="0" xfId="0" applyNumberFormat="1" applyFont="1"/>
    <xf numFmtId="0" fontId="46" fillId="0" borderId="13" xfId="0" applyFont="1" applyBorder="1" applyAlignment="1">
      <alignment horizontal="center" wrapText="1"/>
    </xf>
    <xf numFmtId="43" fontId="64" fillId="37" borderId="13" xfId="1" applyFont="1" applyFill="1" applyBorder="1" applyAlignment="1">
      <alignment horizontal="centerContinuous"/>
    </xf>
    <xf numFmtId="43" fontId="64" fillId="36" borderId="13" xfId="1" applyFont="1" applyFill="1" applyBorder="1" applyAlignment="1">
      <alignment horizontal="centerContinuous"/>
    </xf>
    <xf numFmtId="43" fontId="64" fillId="35" borderId="13" xfId="1" applyFont="1" applyFill="1" applyBorder="1" applyAlignment="1">
      <alignment horizontal="centerContinuous"/>
    </xf>
    <xf numFmtId="0" fontId="64" fillId="38" borderId="0" xfId="0" applyFont="1" applyFill="1" applyAlignment="1">
      <alignment horizontal="center" wrapText="1"/>
    </xf>
    <xf numFmtId="0" fontId="64" fillId="39" borderId="0" xfId="0" applyFont="1" applyFill="1" applyAlignment="1">
      <alignment horizontal="center" wrapText="1"/>
    </xf>
    <xf numFmtId="43" fontId="64" fillId="37" borderId="13" xfId="1" applyFont="1" applyFill="1" applyBorder="1" applyAlignment="1">
      <alignment horizontal="centerContinuous" wrapText="1"/>
    </xf>
    <xf numFmtId="0" fontId="46" fillId="0" borderId="14" xfId="0" applyFont="1" applyBorder="1" applyAlignment="1">
      <alignment horizontal="center"/>
    </xf>
    <xf numFmtId="43" fontId="47" fillId="0" borderId="14" xfId="1" applyFont="1" applyBorder="1" applyAlignment="1">
      <alignment horizontal="center"/>
    </xf>
    <xf numFmtId="43" fontId="47" fillId="0" borderId="0" xfId="1" applyFont="1" applyAlignment="1">
      <alignment horizontal="center"/>
    </xf>
    <xf numFmtId="0" fontId="65" fillId="0" borderId="0" xfId="59" applyFont="1" applyFill="1" applyAlignment="1">
      <alignment horizontal="center"/>
    </xf>
    <xf numFmtId="0" fontId="65" fillId="0" borderId="0" xfId="59" applyFont="1" applyFill="1" applyAlignment="1"/>
    <xf numFmtId="0" fontId="47" fillId="0" borderId="0" xfId="94" applyFont="1" applyAlignment="1">
      <alignment horizontal="center"/>
    </xf>
    <xf numFmtId="43" fontId="47" fillId="0" borderId="0" xfId="1" applyFont="1" applyBorder="1" applyAlignment="1">
      <alignment horizontal="center"/>
    </xf>
    <xf numFmtId="43" fontId="46" fillId="0" borderId="0" xfId="1" applyFont="1" applyAlignment="1">
      <alignment horizontal="center"/>
    </xf>
    <xf numFmtId="0" fontId="47" fillId="0" borderId="0" xfId="94" applyFont="1" applyBorder="1" applyAlignment="1">
      <alignment horizontal="center"/>
    </xf>
    <xf numFmtId="0" fontId="65" fillId="0" borderId="0" xfId="92" applyNumberFormat="1" applyFont="1" applyFill="1" applyAlignment="1"/>
    <xf numFmtId="0" fontId="65" fillId="0" borderId="0" xfId="92" applyNumberFormat="1" applyFont="1" applyFill="1" applyAlignment="1">
      <alignment horizontal="center"/>
    </xf>
    <xf numFmtId="0" fontId="65" fillId="0" borderId="0" xfId="59" applyFont="1" applyAlignment="1">
      <alignment horizontal="center"/>
    </xf>
    <xf numFmtId="0" fontId="47" fillId="0" borderId="0" xfId="0" quotePrefix="1" applyFont="1" applyFill="1" applyAlignment="1">
      <alignment horizont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43" fontId="65" fillId="0" borderId="0" xfId="1" applyFont="1" applyFill="1" applyAlignment="1"/>
    <xf numFmtId="0" fontId="47" fillId="0" borderId="0" xfId="0" applyNumberFormat="1" applyFont="1" applyAlignment="1">
      <alignment horizontal="center"/>
    </xf>
    <xf numFmtId="43" fontId="65" fillId="0" borderId="0" xfId="1" applyFont="1" applyFill="1" applyAlignment="1">
      <alignment horizontal="center"/>
    </xf>
    <xf numFmtId="43" fontId="47" fillId="0" borderId="0" xfId="1" quotePrefix="1" applyFont="1" applyFill="1" applyAlignment="1">
      <alignment horizontal="right"/>
    </xf>
    <xf numFmtId="0" fontId="47" fillId="0" borderId="0" xfId="1" applyNumberFormat="1" applyFont="1" applyAlignment="1">
      <alignment horizontal="center"/>
    </xf>
    <xf numFmtId="171" fontId="47" fillId="0" borderId="0" xfId="1" applyNumberFormat="1" applyFont="1" applyAlignment="1">
      <alignment horizontal="center"/>
    </xf>
    <xf numFmtId="0" fontId="47" fillId="42" borderId="0" xfId="1" applyNumberFormat="1" applyFont="1" applyFill="1" applyAlignment="1">
      <alignment horizontal="center"/>
    </xf>
    <xf numFmtId="171" fontId="47" fillId="42" borderId="0" xfId="1" applyNumberFormat="1" applyFont="1" applyFill="1" applyAlignment="1">
      <alignment horizontal="center"/>
    </xf>
    <xf numFmtId="43" fontId="65" fillId="42" borderId="0" xfId="1" applyFont="1" applyFill="1" applyAlignment="1"/>
    <xf numFmtId="0" fontId="47" fillId="42" borderId="0" xfId="94" applyFont="1" applyFill="1" applyBorder="1" applyAlignment="1">
      <alignment horizontal="center"/>
    </xf>
    <xf numFmtId="43" fontId="65" fillId="42" borderId="0" xfId="1" applyFont="1" applyFill="1" applyAlignment="1">
      <alignment horizontal="center"/>
    </xf>
    <xf numFmtId="0" fontId="47" fillId="42" borderId="0" xfId="94" applyFont="1" applyFill="1" applyAlignment="1">
      <alignment horizontal="center"/>
    </xf>
    <xf numFmtId="43" fontId="65" fillId="42" borderId="0" xfId="1" quotePrefix="1" applyFont="1" applyFill="1" applyAlignment="1">
      <alignment horizontal="right"/>
    </xf>
    <xf numFmtId="43" fontId="47" fillId="42" borderId="0" xfId="1" applyFont="1" applyFill="1"/>
    <xf numFmtId="0" fontId="47" fillId="42" borderId="0" xfId="0" applyFont="1" applyFill="1"/>
    <xf numFmtId="43" fontId="65" fillId="0" borderId="0" xfId="1" quotePrefix="1" applyFont="1" applyFill="1" applyAlignment="1">
      <alignment horizontal="right"/>
    </xf>
    <xf numFmtId="171" fontId="46" fillId="0" borderId="16" xfId="1" applyNumberFormat="1" applyFont="1" applyBorder="1"/>
    <xf numFmtId="171" fontId="46" fillId="0" borderId="16" xfId="1" applyNumberFormat="1" applyFont="1" applyBorder="1" applyAlignment="1">
      <alignment horizontal="center"/>
    </xf>
    <xf numFmtId="43" fontId="47" fillId="0" borderId="16" xfId="1" applyFont="1" applyBorder="1"/>
    <xf numFmtId="43" fontId="46" fillId="0" borderId="0" xfId="1" applyFont="1"/>
    <xf numFmtId="171" fontId="47" fillId="0" borderId="0" xfId="1" applyNumberFormat="1" applyFont="1"/>
    <xf numFmtId="171" fontId="53" fillId="0" borderId="0" xfId="1" applyNumberFormat="1" applyFont="1" applyFill="1"/>
    <xf numFmtId="0" fontId="47" fillId="0" borderId="0" xfId="1" applyNumberFormat="1" applyFont="1" applyFill="1" applyAlignment="1">
      <alignment horizontal="center"/>
    </xf>
    <xf numFmtId="171" fontId="47" fillId="0" borderId="0" xfId="1" applyNumberFormat="1" applyFont="1" applyFill="1" applyAlignment="1">
      <alignment horizontal="center"/>
    </xf>
    <xf numFmtId="0" fontId="47" fillId="0" borderId="0" xfId="94" applyFont="1" applyFill="1" applyBorder="1" applyAlignment="1">
      <alignment horizontal="center"/>
    </xf>
    <xf numFmtId="0" fontId="47" fillId="0" borderId="0" xfId="149" applyFont="1" applyFill="1" applyAlignment="1">
      <alignment horizontal="center"/>
    </xf>
    <xf numFmtId="0" fontId="47" fillId="0" borderId="0" xfId="94" applyFont="1" applyFill="1" applyAlignment="1">
      <alignment horizontal="center"/>
    </xf>
    <xf numFmtId="43" fontId="47" fillId="0" borderId="0" xfId="1" applyFont="1" applyFill="1"/>
    <xf numFmtId="0" fontId="53" fillId="42" borderId="0" xfId="0" applyFont="1" applyFill="1" applyAlignment="1">
      <alignment horizontal="left"/>
    </xf>
    <xf numFmtId="0" fontId="65" fillId="42" borderId="0" xfId="59" applyFont="1" applyFill="1" applyAlignment="1">
      <alignment horizontal="center"/>
    </xf>
    <xf numFmtId="0" fontId="65" fillId="42" borderId="0" xfId="59" applyFont="1" applyFill="1" applyAlignment="1"/>
    <xf numFmtId="43" fontId="47" fillId="42" borderId="0" xfId="1" applyFont="1" applyFill="1" applyBorder="1" applyAlignment="1">
      <alignment horizontal="center"/>
    </xf>
    <xf numFmtId="43" fontId="47" fillId="42" borderId="0" xfId="1" applyFont="1" applyFill="1" applyAlignment="1">
      <alignment horizontal="center"/>
    </xf>
    <xf numFmtId="0" fontId="46" fillId="42" borderId="0" xfId="0" applyFont="1" applyFill="1" applyAlignment="1">
      <alignment horizontal="center"/>
    </xf>
    <xf numFmtId="43" fontId="46" fillId="42" borderId="0" xfId="1" applyFont="1" applyFill="1" applyAlignment="1">
      <alignment horizontal="center"/>
    </xf>
    <xf numFmtId="0" fontId="54" fillId="42" borderId="0" xfId="0" applyFont="1" applyFill="1" applyAlignment="1">
      <alignment horizontal="center"/>
    </xf>
    <xf numFmtId="0" fontId="52" fillId="42" borderId="0" xfId="59" applyFont="1" applyFill="1" applyAlignment="1">
      <alignment horizontal="center"/>
    </xf>
    <xf numFmtId="0" fontId="52" fillId="42" borderId="0" xfId="59" applyFont="1" applyFill="1" applyAlignment="1"/>
    <xf numFmtId="0" fontId="59" fillId="42" borderId="0" xfId="94" applyFont="1" applyFill="1" applyBorder="1" applyAlignment="1">
      <alignment horizontal="center"/>
    </xf>
    <xf numFmtId="0" fontId="59" fillId="42" borderId="0" xfId="94" applyFont="1" applyFill="1" applyAlignment="1">
      <alignment horizontal="center"/>
    </xf>
    <xf numFmtId="43" fontId="53" fillId="42" borderId="0" xfId="1" applyFont="1" applyFill="1" applyBorder="1" applyAlignment="1">
      <alignment horizontal="center"/>
    </xf>
    <xf numFmtId="43" fontId="53" fillId="42" borderId="0" xfId="1" applyFont="1" applyFill="1" applyAlignment="1">
      <alignment horizontal="center"/>
    </xf>
    <xf numFmtId="43" fontId="54" fillId="42" borderId="0" xfId="1" applyFont="1" applyFill="1" applyAlignment="1">
      <alignment horizontal="center"/>
    </xf>
    <xf numFmtId="43" fontId="66" fillId="42" borderId="0" xfId="1" applyFont="1" applyFill="1"/>
    <xf numFmtId="171" fontId="53" fillId="43" borderId="0" xfId="1" applyNumberFormat="1" applyFont="1" applyFill="1"/>
    <xf numFmtId="0" fontId="47" fillId="43" borderId="0" xfId="1" applyNumberFormat="1" applyFont="1" applyFill="1" applyAlignment="1">
      <alignment horizontal="center"/>
    </xf>
    <xf numFmtId="171" fontId="47" fillId="43" borderId="0" xfId="1" applyNumberFormat="1" applyFont="1" applyFill="1" applyAlignment="1">
      <alignment horizontal="center"/>
    </xf>
    <xf numFmtId="43" fontId="65" fillId="43" borderId="0" xfId="1" applyFont="1" applyFill="1" applyAlignment="1"/>
    <xf numFmtId="0" fontId="47" fillId="43" borderId="0" xfId="94" applyFont="1" applyFill="1" applyBorder="1" applyAlignment="1">
      <alignment horizontal="center"/>
    </xf>
    <xf numFmtId="0" fontId="47" fillId="43" borderId="0" xfId="0" applyFont="1" applyFill="1" applyAlignment="1">
      <alignment horizontal="center"/>
    </xf>
    <xf numFmtId="43" fontId="65" fillId="43" borderId="0" xfId="1" applyFont="1" applyFill="1" applyAlignment="1">
      <alignment horizontal="center"/>
    </xf>
    <xf numFmtId="0" fontId="47" fillId="43" borderId="0" xfId="149" applyFont="1" applyFill="1" applyAlignment="1">
      <alignment horizontal="center"/>
    </xf>
    <xf numFmtId="0" fontId="47" fillId="43" borderId="0" xfId="94" applyFont="1" applyFill="1" applyAlignment="1">
      <alignment horizontal="center"/>
    </xf>
    <xf numFmtId="43" fontId="65" fillId="43" borderId="0" xfId="1" applyFont="1" applyFill="1" applyAlignment="1">
      <alignment horizontal="right"/>
    </xf>
    <xf numFmtId="43" fontId="47" fillId="43" borderId="0" xfId="1" applyFont="1" applyFill="1"/>
    <xf numFmtId="0" fontId="47" fillId="43" borderId="0" xfId="0" applyFont="1" applyFill="1"/>
    <xf numFmtId="0" fontId="53" fillId="43" borderId="0" xfId="0" applyFont="1" applyFill="1"/>
    <xf numFmtId="0" fontId="53" fillId="43" borderId="0" xfId="0" applyFont="1" applyFill="1" applyAlignment="1">
      <alignment horizontal="left"/>
    </xf>
    <xf numFmtId="0" fontId="65" fillId="43" borderId="0" xfId="59" applyFont="1" applyFill="1" applyAlignment="1">
      <alignment horizontal="center"/>
    </xf>
    <xf numFmtId="0" fontId="65" fillId="43" borderId="0" xfId="59" applyFont="1" applyFill="1" applyAlignment="1"/>
    <xf numFmtId="43" fontId="47" fillId="43" borderId="0" xfId="1" applyFont="1" applyFill="1" applyBorder="1" applyAlignment="1">
      <alignment horizontal="center"/>
    </xf>
    <xf numFmtId="43" fontId="47" fillId="43" borderId="0" xfId="1" applyFont="1" applyFill="1" applyAlignment="1">
      <alignment horizontal="center"/>
    </xf>
    <xf numFmtId="0" fontId="46" fillId="43" borderId="0" xfId="0" applyFont="1" applyFill="1" applyAlignment="1">
      <alignment horizontal="center"/>
    </xf>
    <xf numFmtId="43" fontId="46" fillId="43" borderId="0" xfId="1" applyFont="1" applyFill="1" applyAlignment="1">
      <alignment horizontal="center"/>
    </xf>
    <xf numFmtId="0" fontId="54" fillId="43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0" applyNumberFormat="1" applyFont="1" applyFill="1"/>
    <xf numFmtId="0" fontId="63" fillId="0" borderId="0" xfId="0" applyFont="1" applyFill="1" applyAlignment="1">
      <alignment vertical="center"/>
    </xf>
    <xf numFmtId="0" fontId="21" fillId="0" borderId="0" xfId="0" applyFont="1" applyFill="1" applyBorder="1"/>
    <xf numFmtId="0" fontId="45" fillId="0" borderId="0" xfId="0" applyFont="1" applyFill="1" applyBorder="1"/>
    <xf numFmtId="5" fontId="21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22" fillId="0" borderId="0" xfId="0" applyFont="1" applyFill="1" applyAlignment="1">
      <alignment horizontal="center"/>
    </xf>
    <xf numFmtId="39" fontId="5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/>
    </xf>
    <xf numFmtId="44" fontId="22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50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2568">
    <cellStyle name="20% - Accent1" xfId="26" builtinId="30" customBuiltin="1"/>
    <cellStyle name="20% - Accent1 10" xfId="610"/>
    <cellStyle name="20% - Accent1 10 2" xfId="1165"/>
    <cellStyle name="20% - Accent1 10 2 2" xfId="2304"/>
    <cellStyle name="20% - Accent1 10 3" xfId="1753"/>
    <cellStyle name="20% - Accent1 11" xfId="538"/>
    <cellStyle name="20% - Accent1 11 2" xfId="1093"/>
    <cellStyle name="20% - Accent1 11 2 2" xfId="2232"/>
    <cellStyle name="20% - Accent1 11 3" xfId="1681"/>
    <cellStyle name="20% - Accent1 12" xfId="854"/>
    <cellStyle name="20% - Accent1 12 2" xfId="1993"/>
    <cellStyle name="20% - Accent1 13" xfId="289"/>
    <cellStyle name="20% - Accent1 14" xfId="1442"/>
    <cellStyle name="20% - Accent1 2" xfId="68"/>
    <cellStyle name="20% - Accent1 2 2" xfId="121"/>
    <cellStyle name="20% - Accent1 2 2 2" xfId="752"/>
    <cellStyle name="20% - Accent1 2 2 2 2" xfId="1303"/>
    <cellStyle name="20% - Accent1 2 2 2 2 2" xfId="2442"/>
    <cellStyle name="20% - Accent1 2 2 2 3" xfId="1891"/>
    <cellStyle name="20% - Accent1 2 2 3" xfId="592"/>
    <cellStyle name="20% - Accent1 2 2 3 2" xfId="1147"/>
    <cellStyle name="20% - Accent1 2 2 3 2 2" xfId="2286"/>
    <cellStyle name="20% - Accent1 2 2 3 3" xfId="1735"/>
    <cellStyle name="20% - Accent1 2 2 4" xfId="992"/>
    <cellStyle name="20% - Accent1 2 2 4 2" xfId="2131"/>
    <cellStyle name="20% - Accent1 2 2 5" xfId="436"/>
    <cellStyle name="20% - Accent1 2 2 6" xfId="1580"/>
    <cellStyle name="20% - Accent1 2 3" xfId="628"/>
    <cellStyle name="20% - Accent1 2 3 2" xfId="1183"/>
    <cellStyle name="20% - Accent1 2 3 2 2" xfId="2322"/>
    <cellStyle name="20% - Accent1 2 3 3" xfId="1771"/>
    <cellStyle name="20% - Accent1 2 4" xfId="559"/>
    <cellStyle name="20% - Accent1 2 4 2" xfId="1114"/>
    <cellStyle name="20% - Accent1 2 4 2 2" xfId="2253"/>
    <cellStyle name="20% - Accent1 2 4 3" xfId="1702"/>
    <cellStyle name="20% - Accent1 2 5" xfId="872"/>
    <cellStyle name="20% - Accent1 2 5 2" xfId="2011"/>
    <cellStyle name="20% - Accent1 2 6" xfId="310"/>
    <cellStyle name="20% - Accent1 2 7" xfId="1460"/>
    <cellStyle name="20% - Accent1 3" xfId="103"/>
    <cellStyle name="20% - Accent1 3 2" xfId="450"/>
    <cellStyle name="20% - Accent1 3 2 2" xfId="766"/>
    <cellStyle name="20% - Accent1 3 2 2 2" xfId="1317"/>
    <cellStyle name="20% - Accent1 3 2 2 2 2" xfId="2456"/>
    <cellStyle name="20% - Accent1 3 2 2 3" xfId="1905"/>
    <cellStyle name="20% - Accent1 3 2 3" xfId="1006"/>
    <cellStyle name="20% - Accent1 3 2 3 2" xfId="2145"/>
    <cellStyle name="20% - Accent1 3 2 4" xfId="1594"/>
    <cellStyle name="20% - Accent1 3 3" xfId="642"/>
    <cellStyle name="20% - Accent1 3 3 2" xfId="1197"/>
    <cellStyle name="20% - Accent1 3 3 2 2" xfId="2336"/>
    <cellStyle name="20% - Accent1 3 3 3" xfId="1785"/>
    <cellStyle name="20% - Accent1 3 4" xfId="571"/>
    <cellStyle name="20% - Accent1 3 4 2" xfId="1126"/>
    <cellStyle name="20% - Accent1 3 4 2 2" xfId="2265"/>
    <cellStyle name="20% - Accent1 3 4 3" xfId="1714"/>
    <cellStyle name="20% - Accent1 3 5" xfId="886"/>
    <cellStyle name="20% - Accent1 3 5 2" xfId="2025"/>
    <cellStyle name="20% - Accent1 3 6" xfId="324"/>
    <cellStyle name="20% - Accent1 3 7" xfId="1474"/>
    <cellStyle name="20% - Accent1 4" xfId="339"/>
    <cellStyle name="20% - Accent1 4 2" xfId="465"/>
    <cellStyle name="20% - Accent1 4 2 2" xfId="780"/>
    <cellStyle name="20% - Accent1 4 2 2 2" xfId="1331"/>
    <cellStyle name="20% - Accent1 4 2 2 2 2" xfId="2470"/>
    <cellStyle name="20% - Accent1 4 2 2 3" xfId="1919"/>
    <cellStyle name="20% - Accent1 4 2 3" xfId="1020"/>
    <cellStyle name="20% - Accent1 4 2 3 2" xfId="2159"/>
    <cellStyle name="20% - Accent1 4 2 4" xfId="1608"/>
    <cellStyle name="20% - Accent1 4 3" xfId="656"/>
    <cellStyle name="20% - Accent1 4 3 2" xfId="1211"/>
    <cellStyle name="20% - Accent1 4 3 2 2" xfId="2350"/>
    <cellStyle name="20% - Accent1 4 3 3" xfId="1799"/>
    <cellStyle name="20% - Accent1 4 4" xfId="900"/>
    <cellStyle name="20% - Accent1 4 4 2" xfId="2039"/>
    <cellStyle name="20% - Accent1 4 5" xfId="1488"/>
    <cellStyle name="20% - Accent1 5" xfId="353"/>
    <cellStyle name="20% - Accent1 5 2" xfId="479"/>
    <cellStyle name="20% - Accent1 5 2 2" xfId="794"/>
    <cellStyle name="20% - Accent1 5 2 2 2" xfId="1345"/>
    <cellStyle name="20% - Accent1 5 2 2 2 2" xfId="2484"/>
    <cellStyle name="20% - Accent1 5 2 2 3" xfId="1933"/>
    <cellStyle name="20% - Accent1 5 2 3" xfId="1034"/>
    <cellStyle name="20% - Accent1 5 2 3 2" xfId="2173"/>
    <cellStyle name="20% - Accent1 5 2 4" xfId="1622"/>
    <cellStyle name="20% - Accent1 5 3" xfId="670"/>
    <cellStyle name="20% - Accent1 5 3 2" xfId="1225"/>
    <cellStyle name="20% - Accent1 5 3 2 2" xfId="2364"/>
    <cellStyle name="20% - Accent1 5 3 3" xfId="1813"/>
    <cellStyle name="20% - Accent1 5 4" xfId="914"/>
    <cellStyle name="20% - Accent1 5 4 2" xfId="2053"/>
    <cellStyle name="20% - Accent1 5 5" xfId="1502"/>
    <cellStyle name="20% - Accent1 6" xfId="370"/>
    <cellStyle name="20% - Accent1 6 2" xfId="494"/>
    <cellStyle name="20% - Accent1 6 2 2" xfId="809"/>
    <cellStyle name="20% - Accent1 6 2 2 2" xfId="1360"/>
    <cellStyle name="20% - Accent1 6 2 2 2 2" xfId="2499"/>
    <cellStyle name="20% - Accent1 6 2 2 3" xfId="1948"/>
    <cellStyle name="20% - Accent1 6 2 3" xfId="1049"/>
    <cellStyle name="20% - Accent1 6 2 3 2" xfId="2188"/>
    <cellStyle name="20% - Accent1 6 2 4" xfId="1637"/>
    <cellStyle name="20% - Accent1 6 3" xfId="688"/>
    <cellStyle name="20% - Accent1 6 3 2" xfId="1240"/>
    <cellStyle name="20% - Accent1 6 3 2 2" xfId="2379"/>
    <cellStyle name="20% - Accent1 6 3 3" xfId="1828"/>
    <cellStyle name="20% - Accent1 6 4" xfId="929"/>
    <cellStyle name="20% - Accent1 6 4 2" xfId="2068"/>
    <cellStyle name="20% - Accent1 6 5" xfId="1517"/>
    <cellStyle name="20% - Accent1 7" xfId="384"/>
    <cellStyle name="20% - Accent1 7 2" xfId="508"/>
    <cellStyle name="20% - Accent1 7 2 2" xfId="823"/>
    <cellStyle name="20% - Accent1 7 2 2 2" xfId="1374"/>
    <cellStyle name="20% - Accent1 7 2 2 2 2" xfId="2513"/>
    <cellStyle name="20% - Accent1 7 2 2 3" xfId="1962"/>
    <cellStyle name="20% - Accent1 7 2 3" xfId="1063"/>
    <cellStyle name="20% - Accent1 7 2 3 2" xfId="2202"/>
    <cellStyle name="20% - Accent1 7 2 4" xfId="1651"/>
    <cellStyle name="20% - Accent1 7 3" xfId="702"/>
    <cellStyle name="20% - Accent1 7 3 2" xfId="1254"/>
    <cellStyle name="20% - Accent1 7 3 2 2" xfId="2393"/>
    <cellStyle name="20% - Accent1 7 3 3" xfId="1842"/>
    <cellStyle name="20% - Accent1 7 4" xfId="943"/>
    <cellStyle name="20% - Accent1 7 4 2" xfId="2082"/>
    <cellStyle name="20% - Accent1 7 5" xfId="1531"/>
    <cellStyle name="20% - Accent1 8" xfId="402"/>
    <cellStyle name="20% - Accent1 8 2" xfId="526"/>
    <cellStyle name="20% - Accent1 8 2 2" xfId="841"/>
    <cellStyle name="20% - Accent1 8 2 2 2" xfId="1392"/>
    <cellStyle name="20% - Accent1 8 2 2 2 2" xfId="2531"/>
    <cellStyle name="20% - Accent1 8 2 2 3" xfId="1980"/>
    <cellStyle name="20% - Accent1 8 2 3" xfId="1081"/>
    <cellStyle name="20% - Accent1 8 2 3 2" xfId="2220"/>
    <cellStyle name="20% - Accent1 8 2 4" xfId="1669"/>
    <cellStyle name="20% - Accent1 8 3" xfId="720"/>
    <cellStyle name="20% - Accent1 8 3 2" xfId="1272"/>
    <cellStyle name="20% - Accent1 8 3 2 2" xfId="2411"/>
    <cellStyle name="20% - Accent1 8 3 3" xfId="1860"/>
    <cellStyle name="20% - Accent1 8 4" xfId="961"/>
    <cellStyle name="20% - Accent1 8 4 2" xfId="2100"/>
    <cellStyle name="20% - Accent1 8 5" xfId="1549"/>
    <cellStyle name="20% - Accent1 9" xfId="415"/>
    <cellStyle name="20% - Accent1 9 2" xfId="733"/>
    <cellStyle name="20% - Accent1 9 2 2" xfId="1285"/>
    <cellStyle name="20% - Accent1 9 2 2 2" xfId="2424"/>
    <cellStyle name="20% - Accent1 9 2 3" xfId="1873"/>
    <cellStyle name="20% - Accent1 9 3" xfId="974"/>
    <cellStyle name="20% - Accent1 9 3 2" xfId="2113"/>
    <cellStyle name="20% - Accent1 9 4" xfId="1562"/>
    <cellStyle name="20% - Accent2" xfId="30" builtinId="34" customBuiltin="1"/>
    <cellStyle name="20% - Accent2 10" xfId="612"/>
    <cellStyle name="20% - Accent2 10 2" xfId="1167"/>
    <cellStyle name="20% - Accent2 10 2 2" xfId="2306"/>
    <cellStyle name="20% - Accent2 10 3" xfId="1755"/>
    <cellStyle name="20% - Accent2 11" xfId="540"/>
    <cellStyle name="20% - Accent2 11 2" xfId="1095"/>
    <cellStyle name="20% - Accent2 11 2 2" xfId="2234"/>
    <cellStyle name="20% - Accent2 11 3" xfId="1683"/>
    <cellStyle name="20% - Accent2 12" xfId="856"/>
    <cellStyle name="20% - Accent2 12 2" xfId="1995"/>
    <cellStyle name="20% - Accent2 13" xfId="291"/>
    <cellStyle name="20% - Accent2 14" xfId="1444"/>
    <cellStyle name="20% - Accent2 2" xfId="70"/>
    <cellStyle name="20% - Accent2 2 2" xfId="123"/>
    <cellStyle name="20% - Accent2 2 2 2" xfId="754"/>
    <cellStyle name="20% - Accent2 2 2 2 2" xfId="1305"/>
    <cellStyle name="20% - Accent2 2 2 2 2 2" xfId="2444"/>
    <cellStyle name="20% - Accent2 2 2 2 3" xfId="1893"/>
    <cellStyle name="20% - Accent2 2 2 3" xfId="594"/>
    <cellStyle name="20% - Accent2 2 2 3 2" xfId="1149"/>
    <cellStyle name="20% - Accent2 2 2 3 2 2" xfId="2288"/>
    <cellStyle name="20% - Accent2 2 2 3 3" xfId="1737"/>
    <cellStyle name="20% - Accent2 2 2 4" xfId="994"/>
    <cellStyle name="20% - Accent2 2 2 4 2" xfId="2133"/>
    <cellStyle name="20% - Accent2 2 2 5" xfId="438"/>
    <cellStyle name="20% - Accent2 2 2 6" xfId="1582"/>
    <cellStyle name="20% - Accent2 2 3" xfId="630"/>
    <cellStyle name="20% - Accent2 2 3 2" xfId="1185"/>
    <cellStyle name="20% - Accent2 2 3 2 2" xfId="2324"/>
    <cellStyle name="20% - Accent2 2 3 3" xfId="1773"/>
    <cellStyle name="20% - Accent2 2 4" xfId="561"/>
    <cellStyle name="20% - Accent2 2 4 2" xfId="1116"/>
    <cellStyle name="20% - Accent2 2 4 2 2" xfId="2255"/>
    <cellStyle name="20% - Accent2 2 4 3" xfId="1704"/>
    <cellStyle name="20% - Accent2 2 5" xfId="874"/>
    <cellStyle name="20% - Accent2 2 5 2" xfId="2013"/>
    <cellStyle name="20% - Accent2 2 6" xfId="312"/>
    <cellStyle name="20% - Accent2 2 7" xfId="1462"/>
    <cellStyle name="20% - Accent2 3" xfId="105"/>
    <cellStyle name="20% - Accent2 3 2" xfId="452"/>
    <cellStyle name="20% - Accent2 3 2 2" xfId="768"/>
    <cellStyle name="20% - Accent2 3 2 2 2" xfId="1319"/>
    <cellStyle name="20% - Accent2 3 2 2 2 2" xfId="2458"/>
    <cellStyle name="20% - Accent2 3 2 2 3" xfId="1907"/>
    <cellStyle name="20% - Accent2 3 2 3" xfId="1008"/>
    <cellStyle name="20% - Accent2 3 2 3 2" xfId="2147"/>
    <cellStyle name="20% - Accent2 3 2 4" xfId="1596"/>
    <cellStyle name="20% - Accent2 3 3" xfId="644"/>
    <cellStyle name="20% - Accent2 3 3 2" xfId="1199"/>
    <cellStyle name="20% - Accent2 3 3 2 2" xfId="2338"/>
    <cellStyle name="20% - Accent2 3 3 3" xfId="1787"/>
    <cellStyle name="20% - Accent2 3 4" xfId="573"/>
    <cellStyle name="20% - Accent2 3 4 2" xfId="1128"/>
    <cellStyle name="20% - Accent2 3 4 2 2" xfId="2267"/>
    <cellStyle name="20% - Accent2 3 4 3" xfId="1716"/>
    <cellStyle name="20% - Accent2 3 5" xfId="888"/>
    <cellStyle name="20% - Accent2 3 5 2" xfId="2027"/>
    <cellStyle name="20% - Accent2 3 6" xfId="326"/>
    <cellStyle name="20% - Accent2 3 7" xfId="1476"/>
    <cellStyle name="20% - Accent2 4" xfId="341"/>
    <cellStyle name="20% - Accent2 4 2" xfId="467"/>
    <cellStyle name="20% - Accent2 4 2 2" xfId="782"/>
    <cellStyle name="20% - Accent2 4 2 2 2" xfId="1333"/>
    <cellStyle name="20% - Accent2 4 2 2 2 2" xfId="2472"/>
    <cellStyle name="20% - Accent2 4 2 2 3" xfId="1921"/>
    <cellStyle name="20% - Accent2 4 2 3" xfId="1022"/>
    <cellStyle name="20% - Accent2 4 2 3 2" xfId="2161"/>
    <cellStyle name="20% - Accent2 4 2 4" xfId="1610"/>
    <cellStyle name="20% - Accent2 4 3" xfId="658"/>
    <cellStyle name="20% - Accent2 4 3 2" xfId="1213"/>
    <cellStyle name="20% - Accent2 4 3 2 2" xfId="2352"/>
    <cellStyle name="20% - Accent2 4 3 3" xfId="1801"/>
    <cellStyle name="20% - Accent2 4 4" xfId="902"/>
    <cellStyle name="20% - Accent2 4 4 2" xfId="2041"/>
    <cellStyle name="20% - Accent2 4 5" xfId="1490"/>
    <cellStyle name="20% - Accent2 5" xfId="355"/>
    <cellStyle name="20% - Accent2 5 2" xfId="481"/>
    <cellStyle name="20% - Accent2 5 2 2" xfId="796"/>
    <cellStyle name="20% - Accent2 5 2 2 2" xfId="1347"/>
    <cellStyle name="20% - Accent2 5 2 2 2 2" xfId="2486"/>
    <cellStyle name="20% - Accent2 5 2 2 3" xfId="1935"/>
    <cellStyle name="20% - Accent2 5 2 3" xfId="1036"/>
    <cellStyle name="20% - Accent2 5 2 3 2" xfId="2175"/>
    <cellStyle name="20% - Accent2 5 2 4" xfId="1624"/>
    <cellStyle name="20% - Accent2 5 3" xfId="672"/>
    <cellStyle name="20% - Accent2 5 3 2" xfId="1227"/>
    <cellStyle name="20% - Accent2 5 3 2 2" xfId="2366"/>
    <cellStyle name="20% - Accent2 5 3 3" xfId="1815"/>
    <cellStyle name="20% - Accent2 5 4" xfId="916"/>
    <cellStyle name="20% - Accent2 5 4 2" xfId="2055"/>
    <cellStyle name="20% - Accent2 5 5" xfId="1504"/>
    <cellStyle name="20% - Accent2 6" xfId="372"/>
    <cellStyle name="20% - Accent2 6 2" xfId="496"/>
    <cellStyle name="20% - Accent2 6 2 2" xfId="811"/>
    <cellStyle name="20% - Accent2 6 2 2 2" xfId="1362"/>
    <cellStyle name="20% - Accent2 6 2 2 2 2" xfId="2501"/>
    <cellStyle name="20% - Accent2 6 2 2 3" xfId="1950"/>
    <cellStyle name="20% - Accent2 6 2 3" xfId="1051"/>
    <cellStyle name="20% - Accent2 6 2 3 2" xfId="2190"/>
    <cellStyle name="20% - Accent2 6 2 4" xfId="1639"/>
    <cellStyle name="20% - Accent2 6 3" xfId="690"/>
    <cellStyle name="20% - Accent2 6 3 2" xfId="1242"/>
    <cellStyle name="20% - Accent2 6 3 2 2" xfId="2381"/>
    <cellStyle name="20% - Accent2 6 3 3" xfId="1830"/>
    <cellStyle name="20% - Accent2 6 4" xfId="931"/>
    <cellStyle name="20% - Accent2 6 4 2" xfId="2070"/>
    <cellStyle name="20% - Accent2 6 5" xfId="1519"/>
    <cellStyle name="20% - Accent2 7" xfId="386"/>
    <cellStyle name="20% - Accent2 7 2" xfId="510"/>
    <cellStyle name="20% - Accent2 7 2 2" xfId="825"/>
    <cellStyle name="20% - Accent2 7 2 2 2" xfId="1376"/>
    <cellStyle name="20% - Accent2 7 2 2 2 2" xfId="2515"/>
    <cellStyle name="20% - Accent2 7 2 2 3" xfId="1964"/>
    <cellStyle name="20% - Accent2 7 2 3" xfId="1065"/>
    <cellStyle name="20% - Accent2 7 2 3 2" xfId="2204"/>
    <cellStyle name="20% - Accent2 7 2 4" xfId="1653"/>
    <cellStyle name="20% - Accent2 7 3" xfId="704"/>
    <cellStyle name="20% - Accent2 7 3 2" xfId="1256"/>
    <cellStyle name="20% - Accent2 7 3 2 2" xfId="2395"/>
    <cellStyle name="20% - Accent2 7 3 3" xfId="1844"/>
    <cellStyle name="20% - Accent2 7 4" xfId="945"/>
    <cellStyle name="20% - Accent2 7 4 2" xfId="2084"/>
    <cellStyle name="20% - Accent2 7 5" xfId="1533"/>
    <cellStyle name="20% - Accent2 8" xfId="404"/>
    <cellStyle name="20% - Accent2 8 2" xfId="528"/>
    <cellStyle name="20% - Accent2 8 2 2" xfId="843"/>
    <cellStyle name="20% - Accent2 8 2 2 2" xfId="1394"/>
    <cellStyle name="20% - Accent2 8 2 2 2 2" xfId="2533"/>
    <cellStyle name="20% - Accent2 8 2 2 3" xfId="1982"/>
    <cellStyle name="20% - Accent2 8 2 3" xfId="1083"/>
    <cellStyle name="20% - Accent2 8 2 3 2" xfId="2222"/>
    <cellStyle name="20% - Accent2 8 2 4" xfId="1671"/>
    <cellStyle name="20% - Accent2 8 3" xfId="722"/>
    <cellStyle name="20% - Accent2 8 3 2" xfId="1274"/>
    <cellStyle name="20% - Accent2 8 3 2 2" xfId="2413"/>
    <cellStyle name="20% - Accent2 8 3 3" xfId="1862"/>
    <cellStyle name="20% - Accent2 8 4" xfId="963"/>
    <cellStyle name="20% - Accent2 8 4 2" xfId="2102"/>
    <cellStyle name="20% - Accent2 8 5" xfId="1551"/>
    <cellStyle name="20% - Accent2 9" xfId="417"/>
    <cellStyle name="20% - Accent2 9 2" xfId="735"/>
    <cellStyle name="20% - Accent2 9 2 2" xfId="1287"/>
    <cellStyle name="20% - Accent2 9 2 2 2" xfId="2426"/>
    <cellStyle name="20% - Accent2 9 2 3" xfId="1875"/>
    <cellStyle name="20% - Accent2 9 3" xfId="976"/>
    <cellStyle name="20% - Accent2 9 3 2" xfId="2115"/>
    <cellStyle name="20% - Accent2 9 4" xfId="1564"/>
    <cellStyle name="20% - Accent3" xfId="34" builtinId="38" customBuiltin="1"/>
    <cellStyle name="20% - Accent3 10" xfId="614"/>
    <cellStyle name="20% - Accent3 10 2" xfId="1169"/>
    <cellStyle name="20% - Accent3 10 2 2" xfId="2308"/>
    <cellStyle name="20% - Accent3 10 3" xfId="1757"/>
    <cellStyle name="20% - Accent3 11" xfId="542"/>
    <cellStyle name="20% - Accent3 11 2" xfId="1097"/>
    <cellStyle name="20% - Accent3 11 2 2" xfId="2236"/>
    <cellStyle name="20% - Accent3 11 3" xfId="1685"/>
    <cellStyle name="20% - Accent3 12" xfId="858"/>
    <cellStyle name="20% - Accent3 12 2" xfId="1997"/>
    <cellStyle name="20% - Accent3 13" xfId="293"/>
    <cellStyle name="20% - Accent3 14" xfId="1446"/>
    <cellStyle name="20% - Accent3 2" xfId="72"/>
    <cellStyle name="20% - Accent3 2 2" xfId="125"/>
    <cellStyle name="20% - Accent3 2 2 2" xfId="756"/>
    <cellStyle name="20% - Accent3 2 2 2 2" xfId="1307"/>
    <cellStyle name="20% - Accent3 2 2 2 2 2" xfId="2446"/>
    <cellStyle name="20% - Accent3 2 2 2 3" xfId="1895"/>
    <cellStyle name="20% - Accent3 2 2 3" xfId="596"/>
    <cellStyle name="20% - Accent3 2 2 3 2" xfId="1151"/>
    <cellStyle name="20% - Accent3 2 2 3 2 2" xfId="2290"/>
    <cellStyle name="20% - Accent3 2 2 3 3" xfId="1739"/>
    <cellStyle name="20% - Accent3 2 2 4" xfId="996"/>
    <cellStyle name="20% - Accent3 2 2 4 2" xfId="2135"/>
    <cellStyle name="20% - Accent3 2 2 5" xfId="440"/>
    <cellStyle name="20% - Accent3 2 2 6" xfId="1584"/>
    <cellStyle name="20% - Accent3 2 3" xfId="632"/>
    <cellStyle name="20% - Accent3 2 3 2" xfId="1187"/>
    <cellStyle name="20% - Accent3 2 3 2 2" xfId="2326"/>
    <cellStyle name="20% - Accent3 2 3 3" xfId="1775"/>
    <cellStyle name="20% - Accent3 2 4" xfId="563"/>
    <cellStyle name="20% - Accent3 2 4 2" xfId="1118"/>
    <cellStyle name="20% - Accent3 2 4 2 2" xfId="2257"/>
    <cellStyle name="20% - Accent3 2 4 3" xfId="1706"/>
    <cellStyle name="20% - Accent3 2 5" xfId="876"/>
    <cellStyle name="20% - Accent3 2 5 2" xfId="2015"/>
    <cellStyle name="20% - Accent3 2 6" xfId="314"/>
    <cellStyle name="20% - Accent3 2 7" xfId="1464"/>
    <cellStyle name="20% - Accent3 3" xfId="107"/>
    <cellStyle name="20% - Accent3 3 2" xfId="454"/>
    <cellStyle name="20% - Accent3 3 2 2" xfId="770"/>
    <cellStyle name="20% - Accent3 3 2 2 2" xfId="1321"/>
    <cellStyle name="20% - Accent3 3 2 2 2 2" xfId="2460"/>
    <cellStyle name="20% - Accent3 3 2 2 3" xfId="1909"/>
    <cellStyle name="20% - Accent3 3 2 3" xfId="1010"/>
    <cellStyle name="20% - Accent3 3 2 3 2" xfId="2149"/>
    <cellStyle name="20% - Accent3 3 2 4" xfId="1598"/>
    <cellStyle name="20% - Accent3 3 3" xfId="646"/>
    <cellStyle name="20% - Accent3 3 3 2" xfId="1201"/>
    <cellStyle name="20% - Accent3 3 3 2 2" xfId="2340"/>
    <cellStyle name="20% - Accent3 3 3 3" xfId="1789"/>
    <cellStyle name="20% - Accent3 3 4" xfId="575"/>
    <cellStyle name="20% - Accent3 3 4 2" xfId="1130"/>
    <cellStyle name="20% - Accent3 3 4 2 2" xfId="2269"/>
    <cellStyle name="20% - Accent3 3 4 3" xfId="1718"/>
    <cellStyle name="20% - Accent3 3 5" xfId="890"/>
    <cellStyle name="20% - Accent3 3 5 2" xfId="2029"/>
    <cellStyle name="20% - Accent3 3 6" xfId="328"/>
    <cellStyle name="20% - Accent3 3 7" xfId="1478"/>
    <cellStyle name="20% - Accent3 4" xfId="343"/>
    <cellStyle name="20% - Accent3 4 2" xfId="469"/>
    <cellStyle name="20% - Accent3 4 2 2" xfId="784"/>
    <cellStyle name="20% - Accent3 4 2 2 2" xfId="1335"/>
    <cellStyle name="20% - Accent3 4 2 2 2 2" xfId="2474"/>
    <cellStyle name="20% - Accent3 4 2 2 3" xfId="1923"/>
    <cellStyle name="20% - Accent3 4 2 3" xfId="1024"/>
    <cellStyle name="20% - Accent3 4 2 3 2" xfId="2163"/>
    <cellStyle name="20% - Accent3 4 2 4" xfId="1612"/>
    <cellStyle name="20% - Accent3 4 3" xfId="660"/>
    <cellStyle name="20% - Accent3 4 3 2" xfId="1215"/>
    <cellStyle name="20% - Accent3 4 3 2 2" xfId="2354"/>
    <cellStyle name="20% - Accent3 4 3 3" xfId="1803"/>
    <cellStyle name="20% - Accent3 4 4" xfId="904"/>
    <cellStyle name="20% - Accent3 4 4 2" xfId="2043"/>
    <cellStyle name="20% - Accent3 4 5" xfId="1492"/>
    <cellStyle name="20% - Accent3 5" xfId="357"/>
    <cellStyle name="20% - Accent3 5 2" xfId="483"/>
    <cellStyle name="20% - Accent3 5 2 2" xfId="798"/>
    <cellStyle name="20% - Accent3 5 2 2 2" xfId="1349"/>
    <cellStyle name="20% - Accent3 5 2 2 2 2" xfId="2488"/>
    <cellStyle name="20% - Accent3 5 2 2 3" xfId="1937"/>
    <cellStyle name="20% - Accent3 5 2 3" xfId="1038"/>
    <cellStyle name="20% - Accent3 5 2 3 2" xfId="2177"/>
    <cellStyle name="20% - Accent3 5 2 4" xfId="1626"/>
    <cellStyle name="20% - Accent3 5 3" xfId="675"/>
    <cellStyle name="20% - Accent3 5 3 2" xfId="1229"/>
    <cellStyle name="20% - Accent3 5 3 2 2" xfId="2368"/>
    <cellStyle name="20% - Accent3 5 3 3" xfId="1817"/>
    <cellStyle name="20% - Accent3 5 4" xfId="918"/>
    <cellStyle name="20% - Accent3 5 4 2" xfId="2057"/>
    <cellStyle name="20% - Accent3 5 5" xfId="1506"/>
    <cellStyle name="20% - Accent3 6" xfId="374"/>
    <cellStyle name="20% - Accent3 6 2" xfId="498"/>
    <cellStyle name="20% - Accent3 6 2 2" xfId="813"/>
    <cellStyle name="20% - Accent3 6 2 2 2" xfId="1364"/>
    <cellStyle name="20% - Accent3 6 2 2 2 2" xfId="2503"/>
    <cellStyle name="20% - Accent3 6 2 2 3" xfId="1952"/>
    <cellStyle name="20% - Accent3 6 2 3" xfId="1053"/>
    <cellStyle name="20% - Accent3 6 2 3 2" xfId="2192"/>
    <cellStyle name="20% - Accent3 6 2 4" xfId="1641"/>
    <cellStyle name="20% - Accent3 6 3" xfId="692"/>
    <cellStyle name="20% - Accent3 6 3 2" xfId="1244"/>
    <cellStyle name="20% - Accent3 6 3 2 2" xfId="2383"/>
    <cellStyle name="20% - Accent3 6 3 3" xfId="1832"/>
    <cellStyle name="20% - Accent3 6 4" xfId="933"/>
    <cellStyle name="20% - Accent3 6 4 2" xfId="2072"/>
    <cellStyle name="20% - Accent3 6 5" xfId="1521"/>
    <cellStyle name="20% - Accent3 7" xfId="388"/>
    <cellStyle name="20% - Accent3 7 2" xfId="512"/>
    <cellStyle name="20% - Accent3 7 2 2" xfId="827"/>
    <cellStyle name="20% - Accent3 7 2 2 2" xfId="1378"/>
    <cellStyle name="20% - Accent3 7 2 2 2 2" xfId="2517"/>
    <cellStyle name="20% - Accent3 7 2 2 3" xfId="1966"/>
    <cellStyle name="20% - Accent3 7 2 3" xfId="1067"/>
    <cellStyle name="20% - Accent3 7 2 3 2" xfId="2206"/>
    <cellStyle name="20% - Accent3 7 2 4" xfId="1655"/>
    <cellStyle name="20% - Accent3 7 3" xfId="706"/>
    <cellStyle name="20% - Accent3 7 3 2" xfId="1258"/>
    <cellStyle name="20% - Accent3 7 3 2 2" xfId="2397"/>
    <cellStyle name="20% - Accent3 7 3 3" xfId="1846"/>
    <cellStyle name="20% - Accent3 7 4" xfId="947"/>
    <cellStyle name="20% - Accent3 7 4 2" xfId="2086"/>
    <cellStyle name="20% - Accent3 7 5" xfId="1535"/>
    <cellStyle name="20% - Accent3 8" xfId="406"/>
    <cellStyle name="20% - Accent3 8 2" xfId="530"/>
    <cellStyle name="20% - Accent3 8 2 2" xfId="845"/>
    <cellStyle name="20% - Accent3 8 2 2 2" xfId="1396"/>
    <cellStyle name="20% - Accent3 8 2 2 2 2" xfId="2535"/>
    <cellStyle name="20% - Accent3 8 2 2 3" xfId="1984"/>
    <cellStyle name="20% - Accent3 8 2 3" xfId="1085"/>
    <cellStyle name="20% - Accent3 8 2 3 2" xfId="2224"/>
    <cellStyle name="20% - Accent3 8 2 4" xfId="1673"/>
    <cellStyle name="20% - Accent3 8 3" xfId="724"/>
    <cellStyle name="20% - Accent3 8 3 2" xfId="1276"/>
    <cellStyle name="20% - Accent3 8 3 2 2" xfId="2415"/>
    <cellStyle name="20% - Accent3 8 3 3" xfId="1864"/>
    <cellStyle name="20% - Accent3 8 4" xfId="965"/>
    <cellStyle name="20% - Accent3 8 4 2" xfId="2104"/>
    <cellStyle name="20% - Accent3 8 5" xfId="1553"/>
    <cellStyle name="20% - Accent3 9" xfId="419"/>
    <cellStyle name="20% - Accent3 9 2" xfId="737"/>
    <cellStyle name="20% - Accent3 9 2 2" xfId="1289"/>
    <cellStyle name="20% - Accent3 9 2 2 2" xfId="2428"/>
    <cellStyle name="20% - Accent3 9 2 3" xfId="1877"/>
    <cellStyle name="20% - Accent3 9 3" xfId="978"/>
    <cellStyle name="20% - Accent3 9 3 2" xfId="2117"/>
    <cellStyle name="20% - Accent3 9 4" xfId="1566"/>
    <cellStyle name="20% - Accent4" xfId="38" builtinId="42" customBuiltin="1"/>
    <cellStyle name="20% - Accent4 10" xfId="616"/>
    <cellStyle name="20% - Accent4 10 2" xfId="1171"/>
    <cellStyle name="20% - Accent4 10 2 2" xfId="2310"/>
    <cellStyle name="20% - Accent4 10 3" xfId="1759"/>
    <cellStyle name="20% - Accent4 11" xfId="544"/>
    <cellStyle name="20% - Accent4 11 2" xfId="1099"/>
    <cellStyle name="20% - Accent4 11 2 2" xfId="2238"/>
    <cellStyle name="20% - Accent4 11 3" xfId="1687"/>
    <cellStyle name="20% - Accent4 12" xfId="860"/>
    <cellStyle name="20% - Accent4 12 2" xfId="1999"/>
    <cellStyle name="20% - Accent4 13" xfId="295"/>
    <cellStyle name="20% - Accent4 14" xfId="1448"/>
    <cellStyle name="20% - Accent4 2" xfId="74"/>
    <cellStyle name="20% - Accent4 2 2" xfId="127"/>
    <cellStyle name="20% - Accent4 2 2 2" xfId="758"/>
    <cellStyle name="20% - Accent4 2 2 2 2" xfId="1309"/>
    <cellStyle name="20% - Accent4 2 2 2 2 2" xfId="2448"/>
    <cellStyle name="20% - Accent4 2 2 2 3" xfId="1897"/>
    <cellStyle name="20% - Accent4 2 2 3" xfId="598"/>
    <cellStyle name="20% - Accent4 2 2 3 2" xfId="1153"/>
    <cellStyle name="20% - Accent4 2 2 3 2 2" xfId="2292"/>
    <cellStyle name="20% - Accent4 2 2 3 3" xfId="1741"/>
    <cellStyle name="20% - Accent4 2 2 4" xfId="998"/>
    <cellStyle name="20% - Accent4 2 2 4 2" xfId="2137"/>
    <cellStyle name="20% - Accent4 2 2 5" xfId="442"/>
    <cellStyle name="20% - Accent4 2 2 6" xfId="1586"/>
    <cellStyle name="20% - Accent4 2 3" xfId="634"/>
    <cellStyle name="20% - Accent4 2 3 2" xfId="1189"/>
    <cellStyle name="20% - Accent4 2 3 2 2" xfId="2328"/>
    <cellStyle name="20% - Accent4 2 3 3" xfId="1777"/>
    <cellStyle name="20% - Accent4 2 4" xfId="565"/>
    <cellStyle name="20% - Accent4 2 4 2" xfId="1120"/>
    <cellStyle name="20% - Accent4 2 4 2 2" xfId="2259"/>
    <cellStyle name="20% - Accent4 2 4 3" xfId="1708"/>
    <cellStyle name="20% - Accent4 2 5" xfId="878"/>
    <cellStyle name="20% - Accent4 2 5 2" xfId="2017"/>
    <cellStyle name="20% - Accent4 2 6" xfId="316"/>
    <cellStyle name="20% - Accent4 2 7" xfId="1466"/>
    <cellStyle name="20% - Accent4 3" xfId="109"/>
    <cellStyle name="20% - Accent4 3 2" xfId="456"/>
    <cellStyle name="20% - Accent4 3 2 2" xfId="772"/>
    <cellStyle name="20% - Accent4 3 2 2 2" xfId="1323"/>
    <cellStyle name="20% - Accent4 3 2 2 2 2" xfId="2462"/>
    <cellStyle name="20% - Accent4 3 2 2 3" xfId="1911"/>
    <cellStyle name="20% - Accent4 3 2 3" xfId="1012"/>
    <cellStyle name="20% - Accent4 3 2 3 2" xfId="2151"/>
    <cellStyle name="20% - Accent4 3 2 4" xfId="1600"/>
    <cellStyle name="20% - Accent4 3 3" xfId="648"/>
    <cellStyle name="20% - Accent4 3 3 2" xfId="1203"/>
    <cellStyle name="20% - Accent4 3 3 2 2" xfId="2342"/>
    <cellStyle name="20% - Accent4 3 3 3" xfId="1791"/>
    <cellStyle name="20% - Accent4 3 4" xfId="577"/>
    <cellStyle name="20% - Accent4 3 4 2" xfId="1132"/>
    <cellStyle name="20% - Accent4 3 4 2 2" xfId="2271"/>
    <cellStyle name="20% - Accent4 3 4 3" xfId="1720"/>
    <cellStyle name="20% - Accent4 3 5" xfId="892"/>
    <cellStyle name="20% - Accent4 3 5 2" xfId="2031"/>
    <cellStyle name="20% - Accent4 3 6" xfId="330"/>
    <cellStyle name="20% - Accent4 3 7" xfId="1480"/>
    <cellStyle name="20% - Accent4 4" xfId="345"/>
    <cellStyle name="20% - Accent4 4 2" xfId="471"/>
    <cellStyle name="20% - Accent4 4 2 2" xfId="786"/>
    <cellStyle name="20% - Accent4 4 2 2 2" xfId="1337"/>
    <cellStyle name="20% - Accent4 4 2 2 2 2" xfId="2476"/>
    <cellStyle name="20% - Accent4 4 2 2 3" xfId="1925"/>
    <cellStyle name="20% - Accent4 4 2 3" xfId="1026"/>
    <cellStyle name="20% - Accent4 4 2 3 2" xfId="2165"/>
    <cellStyle name="20% - Accent4 4 2 4" xfId="1614"/>
    <cellStyle name="20% - Accent4 4 3" xfId="662"/>
    <cellStyle name="20% - Accent4 4 3 2" xfId="1217"/>
    <cellStyle name="20% - Accent4 4 3 2 2" xfId="2356"/>
    <cellStyle name="20% - Accent4 4 3 3" xfId="1805"/>
    <cellStyle name="20% - Accent4 4 4" xfId="906"/>
    <cellStyle name="20% - Accent4 4 4 2" xfId="2045"/>
    <cellStyle name="20% - Accent4 4 5" xfId="1494"/>
    <cellStyle name="20% - Accent4 5" xfId="360"/>
    <cellStyle name="20% - Accent4 5 2" xfId="485"/>
    <cellStyle name="20% - Accent4 5 2 2" xfId="800"/>
    <cellStyle name="20% - Accent4 5 2 2 2" xfId="1351"/>
    <cellStyle name="20% - Accent4 5 2 2 2 2" xfId="2490"/>
    <cellStyle name="20% - Accent4 5 2 2 3" xfId="1939"/>
    <cellStyle name="20% - Accent4 5 2 3" xfId="1040"/>
    <cellStyle name="20% - Accent4 5 2 3 2" xfId="2179"/>
    <cellStyle name="20% - Accent4 5 2 4" xfId="1628"/>
    <cellStyle name="20% - Accent4 5 3" xfId="678"/>
    <cellStyle name="20% - Accent4 5 3 2" xfId="1231"/>
    <cellStyle name="20% - Accent4 5 3 2 2" xfId="2370"/>
    <cellStyle name="20% - Accent4 5 3 3" xfId="1819"/>
    <cellStyle name="20% - Accent4 5 4" xfId="920"/>
    <cellStyle name="20% - Accent4 5 4 2" xfId="2059"/>
    <cellStyle name="20% - Accent4 5 5" xfId="1508"/>
    <cellStyle name="20% - Accent4 6" xfId="376"/>
    <cellStyle name="20% - Accent4 6 2" xfId="500"/>
    <cellStyle name="20% - Accent4 6 2 2" xfId="815"/>
    <cellStyle name="20% - Accent4 6 2 2 2" xfId="1366"/>
    <cellStyle name="20% - Accent4 6 2 2 2 2" xfId="2505"/>
    <cellStyle name="20% - Accent4 6 2 2 3" xfId="1954"/>
    <cellStyle name="20% - Accent4 6 2 3" xfId="1055"/>
    <cellStyle name="20% - Accent4 6 2 3 2" xfId="2194"/>
    <cellStyle name="20% - Accent4 6 2 4" xfId="1643"/>
    <cellStyle name="20% - Accent4 6 3" xfId="694"/>
    <cellStyle name="20% - Accent4 6 3 2" xfId="1246"/>
    <cellStyle name="20% - Accent4 6 3 2 2" xfId="2385"/>
    <cellStyle name="20% - Accent4 6 3 3" xfId="1834"/>
    <cellStyle name="20% - Accent4 6 4" xfId="935"/>
    <cellStyle name="20% - Accent4 6 4 2" xfId="2074"/>
    <cellStyle name="20% - Accent4 6 5" xfId="1523"/>
    <cellStyle name="20% - Accent4 7" xfId="390"/>
    <cellStyle name="20% - Accent4 7 2" xfId="514"/>
    <cellStyle name="20% - Accent4 7 2 2" xfId="829"/>
    <cellStyle name="20% - Accent4 7 2 2 2" xfId="1380"/>
    <cellStyle name="20% - Accent4 7 2 2 2 2" xfId="2519"/>
    <cellStyle name="20% - Accent4 7 2 2 3" xfId="1968"/>
    <cellStyle name="20% - Accent4 7 2 3" xfId="1069"/>
    <cellStyle name="20% - Accent4 7 2 3 2" xfId="2208"/>
    <cellStyle name="20% - Accent4 7 2 4" xfId="1657"/>
    <cellStyle name="20% - Accent4 7 3" xfId="708"/>
    <cellStyle name="20% - Accent4 7 3 2" xfId="1260"/>
    <cellStyle name="20% - Accent4 7 3 2 2" xfId="2399"/>
    <cellStyle name="20% - Accent4 7 3 3" xfId="1848"/>
    <cellStyle name="20% - Accent4 7 4" xfId="949"/>
    <cellStyle name="20% - Accent4 7 4 2" xfId="2088"/>
    <cellStyle name="20% - Accent4 7 5" xfId="1537"/>
    <cellStyle name="20% - Accent4 8" xfId="408"/>
    <cellStyle name="20% - Accent4 8 2" xfId="532"/>
    <cellStyle name="20% - Accent4 8 2 2" xfId="847"/>
    <cellStyle name="20% - Accent4 8 2 2 2" xfId="1398"/>
    <cellStyle name="20% - Accent4 8 2 2 2 2" xfId="2537"/>
    <cellStyle name="20% - Accent4 8 2 2 3" xfId="1986"/>
    <cellStyle name="20% - Accent4 8 2 3" xfId="1087"/>
    <cellStyle name="20% - Accent4 8 2 3 2" xfId="2226"/>
    <cellStyle name="20% - Accent4 8 2 4" xfId="1675"/>
    <cellStyle name="20% - Accent4 8 3" xfId="726"/>
    <cellStyle name="20% - Accent4 8 3 2" xfId="1278"/>
    <cellStyle name="20% - Accent4 8 3 2 2" xfId="2417"/>
    <cellStyle name="20% - Accent4 8 3 3" xfId="1866"/>
    <cellStyle name="20% - Accent4 8 4" xfId="967"/>
    <cellStyle name="20% - Accent4 8 4 2" xfId="2106"/>
    <cellStyle name="20% - Accent4 8 5" xfId="1555"/>
    <cellStyle name="20% - Accent4 9" xfId="421"/>
    <cellStyle name="20% - Accent4 9 2" xfId="739"/>
    <cellStyle name="20% - Accent4 9 2 2" xfId="1291"/>
    <cellStyle name="20% - Accent4 9 2 2 2" xfId="2430"/>
    <cellStyle name="20% - Accent4 9 2 3" xfId="1879"/>
    <cellStyle name="20% - Accent4 9 3" xfId="980"/>
    <cellStyle name="20% - Accent4 9 3 2" xfId="2119"/>
    <cellStyle name="20% - Accent4 9 4" xfId="1568"/>
    <cellStyle name="20% - Accent5" xfId="42" builtinId="46" customBuiltin="1"/>
    <cellStyle name="20% - Accent5 10" xfId="618"/>
    <cellStyle name="20% - Accent5 10 2" xfId="1173"/>
    <cellStyle name="20% - Accent5 10 2 2" xfId="2312"/>
    <cellStyle name="20% - Accent5 10 3" xfId="1761"/>
    <cellStyle name="20% - Accent5 11" xfId="546"/>
    <cellStyle name="20% - Accent5 11 2" xfId="1101"/>
    <cellStyle name="20% - Accent5 11 2 2" xfId="2240"/>
    <cellStyle name="20% - Accent5 11 3" xfId="1689"/>
    <cellStyle name="20% - Accent5 12" xfId="862"/>
    <cellStyle name="20% - Accent5 12 2" xfId="2001"/>
    <cellStyle name="20% - Accent5 13" xfId="297"/>
    <cellStyle name="20% - Accent5 14" xfId="1450"/>
    <cellStyle name="20% - Accent5 2" xfId="76"/>
    <cellStyle name="20% - Accent5 2 2" xfId="129"/>
    <cellStyle name="20% - Accent5 2 2 2" xfId="760"/>
    <cellStyle name="20% - Accent5 2 2 2 2" xfId="1311"/>
    <cellStyle name="20% - Accent5 2 2 2 2 2" xfId="2450"/>
    <cellStyle name="20% - Accent5 2 2 2 3" xfId="1899"/>
    <cellStyle name="20% - Accent5 2 2 3" xfId="600"/>
    <cellStyle name="20% - Accent5 2 2 3 2" xfId="1155"/>
    <cellStyle name="20% - Accent5 2 2 3 2 2" xfId="2294"/>
    <cellStyle name="20% - Accent5 2 2 3 3" xfId="1743"/>
    <cellStyle name="20% - Accent5 2 2 4" xfId="1000"/>
    <cellStyle name="20% - Accent5 2 2 4 2" xfId="2139"/>
    <cellStyle name="20% - Accent5 2 2 5" xfId="444"/>
    <cellStyle name="20% - Accent5 2 2 6" xfId="1588"/>
    <cellStyle name="20% - Accent5 2 3" xfId="636"/>
    <cellStyle name="20% - Accent5 2 3 2" xfId="1191"/>
    <cellStyle name="20% - Accent5 2 3 2 2" xfId="2330"/>
    <cellStyle name="20% - Accent5 2 3 3" xfId="1779"/>
    <cellStyle name="20% - Accent5 2 4" xfId="567"/>
    <cellStyle name="20% - Accent5 2 4 2" xfId="1122"/>
    <cellStyle name="20% - Accent5 2 4 2 2" xfId="2261"/>
    <cellStyle name="20% - Accent5 2 4 3" xfId="1710"/>
    <cellStyle name="20% - Accent5 2 5" xfId="880"/>
    <cellStyle name="20% - Accent5 2 5 2" xfId="2019"/>
    <cellStyle name="20% - Accent5 2 6" xfId="318"/>
    <cellStyle name="20% - Accent5 2 7" xfId="1468"/>
    <cellStyle name="20% - Accent5 3" xfId="111"/>
    <cellStyle name="20% - Accent5 3 2" xfId="458"/>
    <cellStyle name="20% - Accent5 3 2 2" xfId="774"/>
    <cellStyle name="20% - Accent5 3 2 2 2" xfId="1325"/>
    <cellStyle name="20% - Accent5 3 2 2 2 2" xfId="2464"/>
    <cellStyle name="20% - Accent5 3 2 2 3" xfId="1913"/>
    <cellStyle name="20% - Accent5 3 2 3" xfId="1014"/>
    <cellStyle name="20% - Accent5 3 2 3 2" xfId="2153"/>
    <cellStyle name="20% - Accent5 3 2 4" xfId="1602"/>
    <cellStyle name="20% - Accent5 3 3" xfId="650"/>
    <cellStyle name="20% - Accent5 3 3 2" xfId="1205"/>
    <cellStyle name="20% - Accent5 3 3 2 2" xfId="2344"/>
    <cellStyle name="20% - Accent5 3 3 3" xfId="1793"/>
    <cellStyle name="20% - Accent5 3 4" xfId="579"/>
    <cellStyle name="20% - Accent5 3 4 2" xfId="1134"/>
    <cellStyle name="20% - Accent5 3 4 2 2" xfId="2273"/>
    <cellStyle name="20% - Accent5 3 4 3" xfId="1722"/>
    <cellStyle name="20% - Accent5 3 5" xfId="894"/>
    <cellStyle name="20% - Accent5 3 5 2" xfId="2033"/>
    <cellStyle name="20% - Accent5 3 6" xfId="332"/>
    <cellStyle name="20% - Accent5 3 7" xfId="1482"/>
    <cellStyle name="20% - Accent5 4" xfId="347"/>
    <cellStyle name="20% - Accent5 4 2" xfId="473"/>
    <cellStyle name="20% - Accent5 4 2 2" xfId="788"/>
    <cellStyle name="20% - Accent5 4 2 2 2" xfId="1339"/>
    <cellStyle name="20% - Accent5 4 2 2 2 2" xfId="2478"/>
    <cellStyle name="20% - Accent5 4 2 2 3" xfId="1927"/>
    <cellStyle name="20% - Accent5 4 2 3" xfId="1028"/>
    <cellStyle name="20% - Accent5 4 2 3 2" xfId="2167"/>
    <cellStyle name="20% - Accent5 4 2 4" xfId="1616"/>
    <cellStyle name="20% - Accent5 4 3" xfId="664"/>
    <cellStyle name="20% - Accent5 4 3 2" xfId="1219"/>
    <cellStyle name="20% - Accent5 4 3 2 2" xfId="2358"/>
    <cellStyle name="20% - Accent5 4 3 3" xfId="1807"/>
    <cellStyle name="20% - Accent5 4 4" xfId="908"/>
    <cellStyle name="20% - Accent5 4 4 2" xfId="2047"/>
    <cellStyle name="20% - Accent5 4 5" xfId="1496"/>
    <cellStyle name="20% - Accent5 5" xfId="363"/>
    <cellStyle name="20% - Accent5 5 2" xfId="487"/>
    <cellStyle name="20% - Accent5 5 2 2" xfId="802"/>
    <cellStyle name="20% - Accent5 5 2 2 2" xfId="1353"/>
    <cellStyle name="20% - Accent5 5 2 2 2 2" xfId="2492"/>
    <cellStyle name="20% - Accent5 5 2 2 3" xfId="1941"/>
    <cellStyle name="20% - Accent5 5 2 3" xfId="1042"/>
    <cellStyle name="20% - Accent5 5 2 3 2" xfId="2181"/>
    <cellStyle name="20% - Accent5 5 2 4" xfId="1630"/>
    <cellStyle name="20% - Accent5 5 3" xfId="680"/>
    <cellStyle name="20% - Accent5 5 3 2" xfId="1233"/>
    <cellStyle name="20% - Accent5 5 3 2 2" xfId="2372"/>
    <cellStyle name="20% - Accent5 5 3 3" xfId="1821"/>
    <cellStyle name="20% - Accent5 5 4" xfId="922"/>
    <cellStyle name="20% - Accent5 5 4 2" xfId="2061"/>
    <cellStyle name="20% - Accent5 5 5" xfId="1510"/>
    <cellStyle name="20% - Accent5 6" xfId="378"/>
    <cellStyle name="20% - Accent5 6 2" xfId="502"/>
    <cellStyle name="20% - Accent5 6 2 2" xfId="817"/>
    <cellStyle name="20% - Accent5 6 2 2 2" xfId="1368"/>
    <cellStyle name="20% - Accent5 6 2 2 2 2" xfId="2507"/>
    <cellStyle name="20% - Accent5 6 2 2 3" xfId="1956"/>
    <cellStyle name="20% - Accent5 6 2 3" xfId="1057"/>
    <cellStyle name="20% - Accent5 6 2 3 2" xfId="2196"/>
    <cellStyle name="20% - Accent5 6 2 4" xfId="1645"/>
    <cellStyle name="20% - Accent5 6 3" xfId="696"/>
    <cellStyle name="20% - Accent5 6 3 2" xfId="1248"/>
    <cellStyle name="20% - Accent5 6 3 2 2" xfId="2387"/>
    <cellStyle name="20% - Accent5 6 3 3" xfId="1836"/>
    <cellStyle name="20% - Accent5 6 4" xfId="937"/>
    <cellStyle name="20% - Accent5 6 4 2" xfId="2076"/>
    <cellStyle name="20% - Accent5 6 5" xfId="1525"/>
    <cellStyle name="20% - Accent5 7" xfId="392"/>
    <cellStyle name="20% - Accent5 7 2" xfId="516"/>
    <cellStyle name="20% - Accent5 7 2 2" xfId="831"/>
    <cellStyle name="20% - Accent5 7 2 2 2" xfId="1382"/>
    <cellStyle name="20% - Accent5 7 2 2 2 2" xfId="2521"/>
    <cellStyle name="20% - Accent5 7 2 2 3" xfId="1970"/>
    <cellStyle name="20% - Accent5 7 2 3" xfId="1071"/>
    <cellStyle name="20% - Accent5 7 2 3 2" xfId="2210"/>
    <cellStyle name="20% - Accent5 7 2 4" xfId="1659"/>
    <cellStyle name="20% - Accent5 7 3" xfId="710"/>
    <cellStyle name="20% - Accent5 7 3 2" xfId="1262"/>
    <cellStyle name="20% - Accent5 7 3 2 2" xfId="2401"/>
    <cellStyle name="20% - Accent5 7 3 3" xfId="1850"/>
    <cellStyle name="20% - Accent5 7 4" xfId="951"/>
    <cellStyle name="20% - Accent5 7 4 2" xfId="2090"/>
    <cellStyle name="20% - Accent5 7 5" xfId="1539"/>
    <cellStyle name="20% - Accent5 8" xfId="410"/>
    <cellStyle name="20% - Accent5 8 2" xfId="534"/>
    <cellStyle name="20% - Accent5 8 2 2" xfId="849"/>
    <cellStyle name="20% - Accent5 8 2 2 2" xfId="1400"/>
    <cellStyle name="20% - Accent5 8 2 2 2 2" xfId="2539"/>
    <cellStyle name="20% - Accent5 8 2 2 3" xfId="1988"/>
    <cellStyle name="20% - Accent5 8 2 3" xfId="1089"/>
    <cellStyle name="20% - Accent5 8 2 3 2" xfId="2228"/>
    <cellStyle name="20% - Accent5 8 2 4" xfId="1677"/>
    <cellStyle name="20% - Accent5 8 3" xfId="728"/>
    <cellStyle name="20% - Accent5 8 3 2" xfId="1280"/>
    <cellStyle name="20% - Accent5 8 3 2 2" xfId="2419"/>
    <cellStyle name="20% - Accent5 8 3 3" xfId="1868"/>
    <cellStyle name="20% - Accent5 8 4" xfId="969"/>
    <cellStyle name="20% - Accent5 8 4 2" xfId="2108"/>
    <cellStyle name="20% - Accent5 8 5" xfId="1557"/>
    <cellStyle name="20% - Accent5 9" xfId="423"/>
    <cellStyle name="20% - Accent5 9 2" xfId="741"/>
    <cellStyle name="20% - Accent5 9 2 2" xfId="1293"/>
    <cellStyle name="20% - Accent5 9 2 2 2" xfId="2432"/>
    <cellStyle name="20% - Accent5 9 2 3" xfId="1881"/>
    <cellStyle name="20% - Accent5 9 3" xfId="982"/>
    <cellStyle name="20% - Accent5 9 3 2" xfId="2121"/>
    <cellStyle name="20% - Accent5 9 4" xfId="1570"/>
    <cellStyle name="20% - Accent6" xfId="46" builtinId="50" customBuiltin="1"/>
    <cellStyle name="20% - Accent6 10" xfId="620"/>
    <cellStyle name="20% - Accent6 10 2" xfId="1175"/>
    <cellStyle name="20% - Accent6 10 2 2" xfId="2314"/>
    <cellStyle name="20% - Accent6 10 3" xfId="1763"/>
    <cellStyle name="20% - Accent6 11" xfId="548"/>
    <cellStyle name="20% - Accent6 11 2" xfId="1103"/>
    <cellStyle name="20% - Accent6 11 2 2" xfId="2242"/>
    <cellStyle name="20% - Accent6 11 3" xfId="1691"/>
    <cellStyle name="20% - Accent6 12" xfId="864"/>
    <cellStyle name="20% - Accent6 12 2" xfId="2003"/>
    <cellStyle name="20% - Accent6 13" xfId="299"/>
    <cellStyle name="20% - Accent6 14" xfId="1452"/>
    <cellStyle name="20% - Accent6 2" xfId="78"/>
    <cellStyle name="20% - Accent6 2 2" xfId="131"/>
    <cellStyle name="20% - Accent6 2 2 2" xfId="762"/>
    <cellStyle name="20% - Accent6 2 2 2 2" xfId="1313"/>
    <cellStyle name="20% - Accent6 2 2 2 2 2" xfId="2452"/>
    <cellStyle name="20% - Accent6 2 2 2 3" xfId="1901"/>
    <cellStyle name="20% - Accent6 2 2 3" xfId="602"/>
    <cellStyle name="20% - Accent6 2 2 3 2" xfId="1157"/>
    <cellStyle name="20% - Accent6 2 2 3 2 2" xfId="2296"/>
    <cellStyle name="20% - Accent6 2 2 3 3" xfId="1745"/>
    <cellStyle name="20% - Accent6 2 2 4" xfId="1002"/>
    <cellStyle name="20% - Accent6 2 2 4 2" xfId="2141"/>
    <cellStyle name="20% - Accent6 2 2 5" xfId="446"/>
    <cellStyle name="20% - Accent6 2 2 6" xfId="1590"/>
    <cellStyle name="20% - Accent6 2 3" xfId="638"/>
    <cellStyle name="20% - Accent6 2 3 2" xfId="1193"/>
    <cellStyle name="20% - Accent6 2 3 2 2" xfId="2332"/>
    <cellStyle name="20% - Accent6 2 3 3" xfId="1781"/>
    <cellStyle name="20% - Accent6 2 4" xfId="569"/>
    <cellStyle name="20% - Accent6 2 4 2" xfId="1124"/>
    <cellStyle name="20% - Accent6 2 4 2 2" xfId="2263"/>
    <cellStyle name="20% - Accent6 2 4 3" xfId="1712"/>
    <cellStyle name="20% - Accent6 2 5" xfId="882"/>
    <cellStyle name="20% - Accent6 2 5 2" xfId="2021"/>
    <cellStyle name="20% - Accent6 2 6" xfId="320"/>
    <cellStyle name="20% - Accent6 2 7" xfId="1470"/>
    <cellStyle name="20% - Accent6 3" xfId="113"/>
    <cellStyle name="20% - Accent6 3 2" xfId="460"/>
    <cellStyle name="20% - Accent6 3 2 2" xfId="776"/>
    <cellStyle name="20% - Accent6 3 2 2 2" xfId="1327"/>
    <cellStyle name="20% - Accent6 3 2 2 2 2" xfId="2466"/>
    <cellStyle name="20% - Accent6 3 2 2 3" xfId="1915"/>
    <cellStyle name="20% - Accent6 3 2 3" xfId="1016"/>
    <cellStyle name="20% - Accent6 3 2 3 2" xfId="2155"/>
    <cellStyle name="20% - Accent6 3 2 4" xfId="1604"/>
    <cellStyle name="20% - Accent6 3 3" xfId="652"/>
    <cellStyle name="20% - Accent6 3 3 2" xfId="1207"/>
    <cellStyle name="20% - Accent6 3 3 2 2" xfId="2346"/>
    <cellStyle name="20% - Accent6 3 3 3" xfId="1795"/>
    <cellStyle name="20% - Accent6 3 4" xfId="581"/>
    <cellStyle name="20% - Accent6 3 4 2" xfId="1136"/>
    <cellStyle name="20% - Accent6 3 4 2 2" xfId="2275"/>
    <cellStyle name="20% - Accent6 3 4 3" xfId="1724"/>
    <cellStyle name="20% - Accent6 3 5" xfId="896"/>
    <cellStyle name="20% - Accent6 3 5 2" xfId="2035"/>
    <cellStyle name="20% - Accent6 3 6" xfId="334"/>
    <cellStyle name="20% - Accent6 3 7" xfId="1484"/>
    <cellStyle name="20% - Accent6 4" xfId="349"/>
    <cellStyle name="20% - Accent6 4 2" xfId="475"/>
    <cellStyle name="20% - Accent6 4 2 2" xfId="790"/>
    <cellStyle name="20% - Accent6 4 2 2 2" xfId="1341"/>
    <cellStyle name="20% - Accent6 4 2 2 2 2" xfId="2480"/>
    <cellStyle name="20% - Accent6 4 2 2 3" xfId="1929"/>
    <cellStyle name="20% - Accent6 4 2 3" xfId="1030"/>
    <cellStyle name="20% - Accent6 4 2 3 2" xfId="2169"/>
    <cellStyle name="20% - Accent6 4 2 4" xfId="1618"/>
    <cellStyle name="20% - Accent6 4 3" xfId="666"/>
    <cellStyle name="20% - Accent6 4 3 2" xfId="1221"/>
    <cellStyle name="20% - Accent6 4 3 2 2" xfId="2360"/>
    <cellStyle name="20% - Accent6 4 3 3" xfId="1809"/>
    <cellStyle name="20% - Accent6 4 4" xfId="910"/>
    <cellStyle name="20% - Accent6 4 4 2" xfId="2049"/>
    <cellStyle name="20% - Accent6 4 5" xfId="1498"/>
    <cellStyle name="20% - Accent6 5" xfId="365"/>
    <cellStyle name="20% - Accent6 5 2" xfId="489"/>
    <cellStyle name="20% - Accent6 5 2 2" xfId="804"/>
    <cellStyle name="20% - Accent6 5 2 2 2" xfId="1355"/>
    <cellStyle name="20% - Accent6 5 2 2 2 2" xfId="2494"/>
    <cellStyle name="20% - Accent6 5 2 2 3" xfId="1943"/>
    <cellStyle name="20% - Accent6 5 2 3" xfId="1044"/>
    <cellStyle name="20% - Accent6 5 2 3 2" xfId="2183"/>
    <cellStyle name="20% - Accent6 5 2 4" xfId="1632"/>
    <cellStyle name="20% - Accent6 5 3" xfId="682"/>
    <cellStyle name="20% - Accent6 5 3 2" xfId="1235"/>
    <cellStyle name="20% - Accent6 5 3 2 2" xfId="2374"/>
    <cellStyle name="20% - Accent6 5 3 3" xfId="1823"/>
    <cellStyle name="20% - Accent6 5 4" xfId="924"/>
    <cellStyle name="20% - Accent6 5 4 2" xfId="2063"/>
    <cellStyle name="20% - Accent6 5 5" xfId="1512"/>
    <cellStyle name="20% - Accent6 6" xfId="380"/>
    <cellStyle name="20% - Accent6 6 2" xfId="504"/>
    <cellStyle name="20% - Accent6 6 2 2" xfId="819"/>
    <cellStyle name="20% - Accent6 6 2 2 2" xfId="1370"/>
    <cellStyle name="20% - Accent6 6 2 2 2 2" xfId="2509"/>
    <cellStyle name="20% - Accent6 6 2 2 3" xfId="1958"/>
    <cellStyle name="20% - Accent6 6 2 3" xfId="1059"/>
    <cellStyle name="20% - Accent6 6 2 3 2" xfId="2198"/>
    <cellStyle name="20% - Accent6 6 2 4" xfId="1647"/>
    <cellStyle name="20% - Accent6 6 3" xfId="698"/>
    <cellStyle name="20% - Accent6 6 3 2" xfId="1250"/>
    <cellStyle name="20% - Accent6 6 3 2 2" xfId="2389"/>
    <cellStyle name="20% - Accent6 6 3 3" xfId="1838"/>
    <cellStyle name="20% - Accent6 6 4" xfId="939"/>
    <cellStyle name="20% - Accent6 6 4 2" xfId="2078"/>
    <cellStyle name="20% - Accent6 6 5" xfId="1527"/>
    <cellStyle name="20% - Accent6 7" xfId="394"/>
    <cellStyle name="20% - Accent6 7 2" xfId="518"/>
    <cellStyle name="20% - Accent6 7 2 2" xfId="833"/>
    <cellStyle name="20% - Accent6 7 2 2 2" xfId="1384"/>
    <cellStyle name="20% - Accent6 7 2 2 2 2" xfId="2523"/>
    <cellStyle name="20% - Accent6 7 2 2 3" xfId="1972"/>
    <cellStyle name="20% - Accent6 7 2 3" xfId="1073"/>
    <cellStyle name="20% - Accent6 7 2 3 2" xfId="2212"/>
    <cellStyle name="20% - Accent6 7 2 4" xfId="1661"/>
    <cellStyle name="20% - Accent6 7 3" xfId="712"/>
    <cellStyle name="20% - Accent6 7 3 2" xfId="1264"/>
    <cellStyle name="20% - Accent6 7 3 2 2" xfId="2403"/>
    <cellStyle name="20% - Accent6 7 3 3" xfId="1852"/>
    <cellStyle name="20% - Accent6 7 4" xfId="953"/>
    <cellStyle name="20% - Accent6 7 4 2" xfId="2092"/>
    <cellStyle name="20% - Accent6 7 5" xfId="1541"/>
    <cellStyle name="20% - Accent6 8" xfId="412"/>
    <cellStyle name="20% - Accent6 8 2" xfId="536"/>
    <cellStyle name="20% - Accent6 8 2 2" xfId="851"/>
    <cellStyle name="20% - Accent6 8 2 2 2" xfId="1402"/>
    <cellStyle name="20% - Accent6 8 2 2 2 2" xfId="2541"/>
    <cellStyle name="20% - Accent6 8 2 2 3" xfId="1990"/>
    <cellStyle name="20% - Accent6 8 2 3" xfId="1091"/>
    <cellStyle name="20% - Accent6 8 2 3 2" xfId="2230"/>
    <cellStyle name="20% - Accent6 8 2 4" xfId="1679"/>
    <cellStyle name="20% - Accent6 8 3" xfId="730"/>
    <cellStyle name="20% - Accent6 8 3 2" xfId="1282"/>
    <cellStyle name="20% - Accent6 8 3 2 2" xfId="2421"/>
    <cellStyle name="20% - Accent6 8 3 3" xfId="1870"/>
    <cellStyle name="20% - Accent6 8 4" xfId="971"/>
    <cellStyle name="20% - Accent6 8 4 2" xfId="2110"/>
    <cellStyle name="20% - Accent6 8 5" xfId="1559"/>
    <cellStyle name="20% - Accent6 9" xfId="425"/>
    <cellStyle name="20% - Accent6 9 2" xfId="743"/>
    <cellStyle name="20% - Accent6 9 2 2" xfId="1295"/>
    <cellStyle name="20% - Accent6 9 2 2 2" xfId="2434"/>
    <cellStyle name="20% - Accent6 9 2 3" xfId="1883"/>
    <cellStyle name="20% - Accent6 9 3" xfId="984"/>
    <cellStyle name="20% - Accent6 9 3 2" xfId="2123"/>
    <cellStyle name="20% - Accent6 9 4" xfId="1572"/>
    <cellStyle name="40% - Accent1" xfId="27" builtinId="31" customBuiltin="1"/>
    <cellStyle name="40% - Accent1 10" xfId="611"/>
    <cellStyle name="40% - Accent1 10 2" xfId="1166"/>
    <cellStyle name="40% - Accent1 10 2 2" xfId="2305"/>
    <cellStyle name="40% - Accent1 10 3" xfId="1754"/>
    <cellStyle name="40% - Accent1 11" xfId="539"/>
    <cellStyle name="40% - Accent1 11 2" xfId="1094"/>
    <cellStyle name="40% - Accent1 11 2 2" xfId="2233"/>
    <cellStyle name="40% - Accent1 11 3" xfId="1682"/>
    <cellStyle name="40% - Accent1 12" xfId="855"/>
    <cellStyle name="40% - Accent1 12 2" xfId="1994"/>
    <cellStyle name="40% - Accent1 13" xfId="290"/>
    <cellStyle name="40% - Accent1 14" xfId="1443"/>
    <cellStyle name="40% - Accent1 2" xfId="69"/>
    <cellStyle name="40% - Accent1 2 2" xfId="122"/>
    <cellStyle name="40% - Accent1 2 2 2" xfId="753"/>
    <cellStyle name="40% - Accent1 2 2 2 2" xfId="1304"/>
    <cellStyle name="40% - Accent1 2 2 2 2 2" xfId="2443"/>
    <cellStyle name="40% - Accent1 2 2 2 3" xfId="1892"/>
    <cellStyle name="40% - Accent1 2 2 3" xfId="593"/>
    <cellStyle name="40% - Accent1 2 2 3 2" xfId="1148"/>
    <cellStyle name="40% - Accent1 2 2 3 2 2" xfId="2287"/>
    <cellStyle name="40% - Accent1 2 2 3 3" xfId="1736"/>
    <cellStyle name="40% - Accent1 2 2 4" xfId="993"/>
    <cellStyle name="40% - Accent1 2 2 4 2" xfId="2132"/>
    <cellStyle name="40% - Accent1 2 2 5" xfId="437"/>
    <cellStyle name="40% - Accent1 2 2 6" xfId="1581"/>
    <cellStyle name="40% - Accent1 2 3" xfId="629"/>
    <cellStyle name="40% - Accent1 2 3 2" xfId="1184"/>
    <cellStyle name="40% - Accent1 2 3 2 2" xfId="2323"/>
    <cellStyle name="40% - Accent1 2 3 3" xfId="1772"/>
    <cellStyle name="40% - Accent1 2 4" xfId="560"/>
    <cellStyle name="40% - Accent1 2 4 2" xfId="1115"/>
    <cellStyle name="40% - Accent1 2 4 2 2" xfId="2254"/>
    <cellStyle name="40% - Accent1 2 4 3" xfId="1703"/>
    <cellStyle name="40% - Accent1 2 5" xfId="873"/>
    <cellStyle name="40% - Accent1 2 5 2" xfId="2012"/>
    <cellStyle name="40% - Accent1 2 6" xfId="311"/>
    <cellStyle name="40% - Accent1 2 7" xfId="1461"/>
    <cellStyle name="40% - Accent1 3" xfId="104"/>
    <cellStyle name="40% - Accent1 3 2" xfId="451"/>
    <cellStyle name="40% - Accent1 3 2 2" xfId="767"/>
    <cellStyle name="40% - Accent1 3 2 2 2" xfId="1318"/>
    <cellStyle name="40% - Accent1 3 2 2 2 2" xfId="2457"/>
    <cellStyle name="40% - Accent1 3 2 2 3" xfId="1906"/>
    <cellStyle name="40% - Accent1 3 2 3" xfId="1007"/>
    <cellStyle name="40% - Accent1 3 2 3 2" xfId="2146"/>
    <cellStyle name="40% - Accent1 3 2 4" xfId="1595"/>
    <cellStyle name="40% - Accent1 3 3" xfId="643"/>
    <cellStyle name="40% - Accent1 3 3 2" xfId="1198"/>
    <cellStyle name="40% - Accent1 3 3 2 2" xfId="2337"/>
    <cellStyle name="40% - Accent1 3 3 3" xfId="1786"/>
    <cellStyle name="40% - Accent1 3 4" xfId="572"/>
    <cellStyle name="40% - Accent1 3 4 2" xfId="1127"/>
    <cellStyle name="40% - Accent1 3 4 2 2" xfId="2266"/>
    <cellStyle name="40% - Accent1 3 4 3" xfId="1715"/>
    <cellStyle name="40% - Accent1 3 5" xfId="887"/>
    <cellStyle name="40% - Accent1 3 5 2" xfId="2026"/>
    <cellStyle name="40% - Accent1 3 6" xfId="325"/>
    <cellStyle name="40% - Accent1 3 7" xfId="1475"/>
    <cellStyle name="40% - Accent1 4" xfId="340"/>
    <cellStyle name="40% - Accent1 4 2" xfId="466"/>
    <cellStyle name="40% - Accent1 4 2 2" xfId="781"/>
    <cellStyle name="40% - Accent1 4 2 2 2" xfId="1332"/>
    <cellStyle name="40% - Accent1 4 2 2 2 2" xfId="2471"/>
    <cellStyle name="40% - Accent1 4 2 2 3" xfId="1920"/>
    <cellStyle name="40% - Accent1 4 2 3" xfId="1021"/>
    <cellStyle name="40% - Accent1 4 2 3 2" xfId="2160"/>
    <cellStyle name="40% - Accent1 4 2 4" xfId="1609"/>
    <cellStyle name="40% - Accent1 4 3" xfId="657"/>
    <cellStyle name="40% - Accent1 4 3 2" xfId="1212"/>
    <cellStyle name="40% - Accent1 4 3 2 2" xfId="2351"/>
    <cellStyle name="40% - Accent1 4 3 3" xfId="1800"/>
    <cellStyle name="40% - Accent1 4 4" xfId="901"/>
    <cellStyle name="40% - Accent1 4 4 2" xfId="2040"/>
    <cellStyle name="40% - Accent1 4 5" xfId="1489"/>
    <cellStyle name="40% - Accent1 5" xfId="354"/>
    <cellStyle name="40% - Accent1 5 2" xfId="480"/>
    <cellStyle name="40% - Accent1 5 2 2" xfId="795"/>
    <cellStyle name="40% - Accent1 5 2 2 2" xfId="1346"/>
    <cellStyle name="40% - Accent1 5 2 2 2 2" xfId="2485"/>
    <cellStyle name="40% - Accent1 5 2 2 3" xfId="1934"/>
    <cellStyle name="40% - Accent1 5 2 3" xfId="1035"/>
    <cellStyle name="40% - Accent1 5 2 3 2" xfId="2174"/>
    <cellStyle name="40% - Accent1 5 2 4" xfId="1623"/>
    <cellStyle name="40% - Accent1 5 3" xfId="671"/>
    <cellStyle name="40% - Accent1 5 3 2" xfId="1226"/>
    <cellStyle name="40% - Accent1 5 3 2 2" xfId="2365"/>
    <cellStyle name="40% - Accent1 5 3 3" xfId="1814"/>
    <cellStyle name="40% - Accent1 5 4" xfId="915"/>
    <cellStyle name="40% - Accent1 5 4 2" xfId="2054"/>
    <cellStyle name="40% - Accent1 5 5" xfId="1503"/>
    <cellStyle name="40% - Accent1 6" xfId="371"/>
    <cellStyle name="40% - Accent1 6 2" xfId="495"/>
    <cellStyle name="40% - Accent1 6 2 2" xfId="810"/>
    <cellStyle name="40% - Accent1 6 2 2 2" xfId="1361"/>
    <cellStyle name="40% - Accent1 6 2 2 2 2" xfId="2500"/>
    <cellStyle name="40% - Accent1 6 2 2 3" xfId="1949"/>
    <cellStyle name="40% - Accent1 6 2 3" xfId="1050"/>
    <cellStyle name="40% - Accent1 6 2 3 2" xfId="2189"/>
    <cellStyle name="40% - Accent1 6 2 4" xfId="1638"/>
    <cellStyle name="40% - Accent1 6 3" xfId="689"/>
    <cellStyle name="40% - Accent1 6 3 2" xfId="1241"/>
    <cellStyle name="40% - Accent1 6 3 2 2" xfId="2380"/>
    <cellStyle name="40% - Accent1 6 3 3" xfId="1829"/>
    <cellStyle name="40% - Accent1 6 4" xfId="930"/>
    <cellStyle name="40% - Accent1 6 4 2" xfId="2069"/>
    <cellStyle name="40% - Accent1 6 5" xfId="1518"/>
    <cellStyle name="40% - Accent1 7" xfId="385"/>
    <cellStyle name="40% - Accent1 7 2" xfId="509"/>
    <cellStyle name="40% - Accent1 7 2 2" xfId="824"/>
    <cellStyle name="40% - Accent1 7 2 2 2" xfId="1375"/>
    <cellStyle name="40% - Accent1 7 2 2 2 2" xfId="2514"/>
    <cellStyle name="40% - Accent1 7 2 2 3" xfId="1963"/>
    <cellStyle name="40% - Accent1 7 2 3" xfId="1064"/>
    <cellStyle name="40% - Accent1 7 2 3 2" xfId="2203"/>
    <cellStyle name="40% - Accent1 7 2 4" xfId="1652"/>
    <cellStyle name="40% - Accent1 7 3" xfId="703"/>
    <cellStyle name="40% - Accent1 7 3 2" xfId="1255"/>
    <cellStyle name="40% - Accent1 7 3 2 2" xfId="2394"/>
    <cellStyle name="40% - Accent1 7 3 3" xfId="1843"/>
    <cellStyle name="40% - Accent1 7 4" xfId="944"/>
    <cellStyle name="40% - Accent1 7 4 2" xfId="2083"/>
    <cellStyle name="40% - Accent1 7 5" xfId="1532"/>
    <cellStyle name="40% - Accent1 8" xfId="403"/>
    <cellStyle name="40% - Accent1 8 2" xfId="527"/>
    <cellStyle name="40% - Accent1 8 2 2" xfId="842"/>
    <cellStyle name="40% - Accent1 8 2 2 2" xfId="1393"/>
    <cellStyle name="40% - Accent1 8 2 2 2 2" xfId="2532"/>
    <cellStyle name="40% - Accent1 8 2 2 3" xfId="1981"/>
    <cellStyle name="40% - Accent1 8 2 3" xfId="1082"/>
    <cellStyle name="40% - Accent1 8 2 3 2" xfId="2221"/>
    <cellStyle name="40% - Accent1 8 2 4" xfId="1670"/>
    <cellStyle name="40% - Accent1 8 3" xfId="721"/>
    <cellStyle name="40% - Accent1 8 3 2" xfId="1273"/>
    <cellStyle name="40% - Accent1 8 3 2 2" xfId="2412"/>
    <cellStyle name="40% - Accent1 8 3 3" xfId="1861"/>
    <cellStyle name="40% - Accent1 8 4" xfId="962"/>
    <cellStyle name="40% - Accent1 8 4 2" xfId="2101"/>
    <cellStyle name="40% - Accent1 8 5" xfId="1550"/>
    <cellStyle name="40% - Accent1 9" xfId="416"/>
    <cellStyle name="40% - Accent1 9 2" xfId="734"/>
    <cellStyle name="40% - Accent1 9 2 2" xfId="1286"/>
    <cellStyle name="40% - Accent1 9 2 2 2" xfId="2425"/>
    <cellStyle name="40% - Accent1 9 2 3" xfId="1874"/>
    <cellStyle name="40% - Accent1 9 3" xfId="975"/>
    <cellStyle name="40% - Accent1 9 3 2" xfId="2114"/>
    <cellStyle name="40% - Accent1 9 4" xfId="1563"/>
    <cellStyle name="40% - Accent2" xfId="31" builtinId="35" customBuiltin="1"/>
    <cellStyle name="40% - Accent2 10" xfId="613"/>
    <cellStyle name="40% - Accent2 10 2" xfId="1168"/>
    <cellStyle name="40% - Accent2 10 2 2" xfId="2307"/>
    <cellStyle name="40% - Accent2 10 3" xfId="1756"/>
    <cellStyle name="40% - Accent2 11" xfId="541"/>
    <cellStyle name="40% - Accent2 11 2" xfId="1096"/>
    <cellStyle name="40% - Accent2 11 2 2" xfId="2235"/>
    <cellStyle name="40% - Accent2 11 3" xfId="1684"/>
    <cellStyle name="40% - Accent2 12" xfId="857"/>
    <cellStyle name="40% - Accent2 12 2" xfId="1996"/>
    <cellStyle name="40% - Accent2 13" xfId="292"/>
    <cellStyle name="40% - Accent2 14" xfId="1445"/>
    <cellStyle name="40% - Accent2 2" xfId="71"/>
    <cellStyle name="40% - Accent2 2 2" xfId="124"/>
    <cellStyle name="40% - Accent2 2 2 2" xfId="755"/>
    <cellStyle name="40% - Accent2 2 2 2 2" xfId="1306"/>
    <cellStyle name="40% - Accent2 2 2 2 2 2" xfId="2445"/>
    <cellStyle name="40% - Accent2 2 2 2 3" xfId="1894"/>
    <cellStyle name="40% - Accent2 2 2 3" xfId="595"/>
    <cellStyle name="40% - Accent2 2 2 3 2" xfId="1150"/>
    <cellStyle name="40% - Accent2 2 2 3 2 2" xfId="2289"/>
    <cellStyle name="40% - Accent2 2 2 3 3" xfId="1738"/>
    <cellStyle name="40% - Accent2 2 2 4" xfId="995"/>
    <cellStyle name="40% - Accent2 2 2 4 2" xfId="2134"/>
    <cellStyle name="40% - Accent2 2 2 5" xfId="439"/>
    <cellStyle name="40% - Accent2 2 2 6" xfId="1583"/>
    <cellStyle name="40% - Accent2 2 3" xfId="631"/>
    <cellStyle name="40% - Accent2 2 3 2" xfId="1186"/>
    <cellStyle name="40% - Accent2 2 3 2 2" xfId="2325"/>
    <cellStyle name="40% - Accent2 2 3 3" xfId="1774"/>
    <cellStyle name="40% - Accent2 2 4" xfId="562"/>
    <cellStyle name="40% - Accent2 2 4 2" xfId="1117"/>
    <cellStyle name="40% - Accent2 2 4 2 2" xfId="2256"/>
    <cellStyle name="40% - Accent2 2 4 3" xfId="1705"/>
    <cellStyle name="40% - Accent2 2 5" xfId="875"/>
    <cellStyle name="40% - Accent2 2 5 2" xfId="2014"/>
    <cellStyle name="40% - Accent2 2 6" xfId="313"/>
    <cellStyle name="40% - Accent2 2 7" xfId="1463"/>
    <cellStyle name="40% - Accent2 3" xfId="106"/>
    <cellStyle name="40% - Accent2 3 2" xfId="453"/>
    <cellStyle name="40% - Accent2 3 2 2" xfId="769"/>
    <cellStyle name="40% - Accent2 3 2 2 2" xfId="1320"/>
    <cellStyle name="40% - Accent2 3 2 2 2 2" xfId="2459"/>
    <cellStyle name="40% - Accent2 3 2 2 3" xfId="1908"/>
    <cellStyle name="40% - Accent2 3 2 3" xfId="1009"/>
    <cellStyle name="40% - Accent2 3 2 3 2" xfId="2148"/>
    <cellStyle name="40% - Accent2 3 2 4" xfId="1597"/>
    <cellStyle name="40% - Accent2 3 3" xfId="645"/>
    <cellStyle name="40% - Accent2 3 3 2" xfId="1200"/>
    <cellStyle name="40% - Accent2 3 3 2 2" xfId="2339"/>
    <cellStyle name="40% - Accent2 3 3 3" xfId="1788"/>
    <cellStyle name="40% - Accent2 3 4" xfId="574"/>
    <cellStyle name="40% - Accent2 3 4 2" xfId="1129"/>
    <cellStyle name="40% - Accent2 3 4 2 2" xfId="2268"/>
    <cellStyle name="40% - Accent2 3 4 3" xfId="1717"/>
    <cellStyle name="40% - Accent2 3 5" xfId="889"/>
    <cellStyle name="40% - Accent2 3 5 2" xfId="2028"/>
    <cellStyle name="40% - Accent2 3 6" xfId="327"/>
    <cellStyle name="40% - Accent2 3 7" xfId="1477"/>
    <cellStyle name="40% - Accent2 4" xfId="342"/>
    <cellStyle name="40% - Accent2 4 2" xfId="468"/>
    <cellStyle name="40% - Accent2 4 2 2" xfId="783"/>
    <cellStyle name="40% - Accent2 4 2 2 2" xfId="1334"/>
    <cellStyle name="40% - Accent2 4 2 2 2 2" xfId="2473"/>
    <cellStyle name="40% - Accent2 4 2 2 3" xfId="1922"/>
    <cellStyle name="40% - Accent2 4 2 3" xfId="1023"/>
    <cellStyle name="40% - Accent2 4 2 3 2" xfId="2162"/>
    <cellStyle name="40% - Accent2 4 2 4" xfId="1611"/>
    <cellStyle name="40% - Accent2 4 3" xfId="659"/>
    <cellStyle name="40% - Accent2 4 3 2" xfId="1214"/>
    <cellStyle name="40% - Accent2 4 3 2 2" xfId="2353"/>
    <cellStyle name="40% - Accent2 4 3 3" xfId="1802"/>
    <cellStyle name="40% - Accent2 4 4" xfId="903"/>
    <cellStyle name="40% - Accent2 4 4 2" xfId="2042"/>
    <cellStyle name="40% - Accent2 4 5" xfId="1491"/>
    <cellStyle name="40% - Accent2 5" xfId="356"/>
    <cellStyle name="40% - Accent2 5 2" xfId="482"/>
    <cellStyle name="40% - Accent2 5 2 2" xfId="797"/>
    <cellStyle name="40% - Accent2 5 2 2 2" xfId="1348"/>
    <cellStyle name="40% - Accent2 5 2 2 2 2" xfId="2487"/>
    <cellStyle name="40% - Accent2 5 2 2 3" xfId="1936"/>
    <cellStyle name="40% - Accent2 5 2 3" xfId="1037"/>
    <cellStyle name="40% - Accent2 5 2 3 2" xfId="2176"/>
    <cellStyle name="40% - Accent2 5 2 4" xfId="1625"/>
    <cellStyle name="40% - Accent2 5 3" xfId="673"/>
    <cellStyle name="40% - Accent2 5 3 2" xfId="1228"/>
    <cellStyle name="40% - Accent2 5 3 2 2" xfId="2367"/>
    <cellStyle name="40% - Accent2 5 3 3" xfId="1816"/>
    <cellStyle name="40% - Accent2 5 4" xfId="917"/>
    <cellStyle name="40% - Accent2 5 4 2" xfId="2056"/>
    <cellStyle name="40% - Accent2 5 5" xfId="1505"/>
    <cellStyle name="40% - Accent2 6" xfId="373"/>
    <cellStyle name="40% - Accent2 6 2" xfId="497"/>
    <cellStyle name="40% - Accent2 6 2 2" xfId="812"/>
    <cellStyle name="40% - Accent2 6 2 2 2" xfId="1363"/>
    <cellStyle name="40% - Accent2 6 2 2 2 2" xfId="2502"/>
    <cellStyle name="40% - Accent2 6 2 2 3" xfId="1951"/>
    <cellStyle name="40% - Accent2 6 2 3" xfId="1052"/>
    <cellStyle name="40% - Accent2 6 2 3 2" xfId="2191"/>
    <cellStyle name="40% - Accent2 6 2 4" xfId="1640"/>
    <cellStyle name="40% - Accent2 6 3" xfId="691"/>
    <cellStyle name="40% - Accent2 6 3 2" xfId="1243"/>
    <cellStyle name="40% - Accent2 6 3 2 2" xfId="2382"/>
    <cellStyle name="40% - Accent2 6 3 3" xfId="1831"/>
    <cellStyle name="40% - Accent2 6 4" xfId="932"/>
    <cellStyle name="40% - Accent2 6 4 2" xfId="2071"/>
    <cellStyle name="40% - Accent2 6 5" xfId="1520"/>
    <cellStyle name="40% - Accent2 7" xfId="387"/>
    <cellStyle name="40% - Accent2 7 2" xfId="511"/>
    <cellStyle name="40% - Accent2 7 2 2" xfId="826"/>
    <cellStyle name="40% - Accent2 7 2 2 2" xfId="1377"/>
    <cellStyle name="40% - Accent2 7 2 2 2 2" xfId="2516"/>
    <cellStyle name="40% - Accent2 7 2 2 3" xfId="1965"/>
    <cellStyle name="40% - Accent2 7 2 3" xfId="1066"/>
    <cellStyle name="40% - Accent2 7 2 3 2" xfId="2205"/>
    <cellStyle name="40% - Accent2 7 2 4" xfId="1654"/>
    <cellStyle name="40% - Accent2 7 3" xfId="705"/>
    <cellStyle name="40% - Accent2 7 3 2" xfId="1257"/>
    <cellStyle name="40% - Accent2 7 3 2 2" xfId="2396"/>
    <cellStyle name="40% - Accent2 7 3 3" xfId="1845"/>
    <cellStyle name="40% - Accent2 7 4" xfId="946"/>
    <cellStyle name="40% - Accent2 7 4 2" xfId="2085"/>
    <cellStyle name="40% - Accent2 7 5" xfId="1534"/>
    <cellStyle name="40% - Accent2 8" xfId="405"/>
    <cellStyle name="40% - Accent2 8 2" xfId="529"/>
    <cellStyle name="40% - Accent2 8 2 2" xfId="844"/>
    <cellStyle name="40% - Accent2 8 2 2 2" xfId="1395"/>
    <cellStyle name="40% - Accent2 8 2 2 2 2" xfId="2534"/>
    <cellStyle name="40% - Accent2 8 2 2 3" xfId="1983"/>
    <cellStyle name="40% - Accent2 8 2 3" xfId="1084"/>
    <cellStyle name="40% - Accent2 8 2 3 2" xfId="2223"/>
    <cellStyle name="40% - Accent2 8 2 4" xfId="1672"/>
    <cellStyle name="40% - Accent2 8 3" xfId="723"/>
    <cellStyle name="40% - Accent2 8 3 2" xfId="1275"/>
    <cellStyle name="40% - Accent2 8 3 2 2" xfId="2414"/>
    <cellStyle name="40% - Accent2 8 3 3" xfId="1863"/>
    <cellStyle name="40% - Accent2 8 4" xfId="964"/>
    <cellStyle name="40% - Accent2 8 4 2" xfId="2103"/>
    <cellStyle name="40% - Accent2 8 5" xfId="1552"/>
    <cellStyle name="40% - Accent2 9" xfId="418"/>
    <cellStyle name="40% - Accent2 9 2" xfId="736"/>
    <cellStyle name="40% - Accent2 9 2 2" xfId="1288"/>
    <cellStyle name="40% - Accent2 9 2 2 2" xfId="2427"/>
    <cellStyle name="40% - Accent2 9 2 3" xfId="1876"/>
    <cellStyle name="40% - Accent2 9 3" xfId="977"/>
    <cellStyle name="40% - Accent2 9 3 2" xfId="2116"/>
    <cellStyle name="40% - Accent2 9 4" xfId="1565"/>
    <cellStyle name="40% - Accent3" xfId="35" builtinId="39" customBuiltin="1"/>
    <cellStyle name="40% - Accent3 10" xfId="615"/>
    <cellStyle name="40% - Accent3 10 2" xfId="1170"/>
    <cellStyle name="40% - Accent3 10 2 2" xfId="2309"/>
    <cellStyle name="40% - Accent3 10 3" xfId="1758"/>
    <cellStyle name="40% - Accent3 11" xfId="543"/>
    <cellStyle name="40% - Accent3 11 2" xfId="1098"/>
    <cellStyle name="40% - Accent3 11 2 2" xfId="2237"/>
    <cellStyle name="40% - Accent3 11 3" xfId="1686"/>
    <cellStyle name="40% - Accent3 12" xfId="859"/>
    <cellStyle name="40% - Accent3 12 2" xfId="1998"/>
    <cellStyle name="40% - Accent3 13" xfId="294"/>
    <cellStyle name="40% - Accent3 14" xfId="1447"/>
    <cellStyle name="40% - Accent3 2" xfId="73"/>
    <cellStyle name="40% - Accent3 2 2" xfId="126"/>
    <cellStyle name="40% - Accent3 2 2 2" xfId="757"/>
    <cellStyle name="40% - Accent3 2 2 2 2" xfId="1308"/>
    <cellStyle name="40% - Accent3 2 2 2 2 2" xfId="2447"/>
    <cellStyle name="40% - Accent3 2 2 2 3" xfId="1896"/>
    <cellStyle name="40% - Accent3 2 2 3" xfId="597"/>
    <cellStyle name="40% - Accent3 2 2 3 2" xfId="1152"/>
    <cellStyle name="40% - Accent3 2 2 3 2 2" xfId="2291"/>
    <cellStyle name="40% - Accent3 2 2 3 3" xfId="1740"/>
    <cellStyle name="40% - Accent3 2 2 4" xfId="997"/>
    <cellStyle name="40% - Accent3 2 2 4 2" xfId="2136"/>
    <cellStyle name="40% - Accent3 2 2 5" xfId="441"/>
    <cellStyle name="40% - Accent3 2 2 6" xfId="1585"/>
    <cellStyle name="40% - Accent3 2 3" xfId="633"/>
    <cellStyle name="40% - Accent3 2 3 2" xfId="1188"/>
    <cellStyle name="40% - Accent3 2 3 2 2" xfId="2327"/>
    <cellStyle name="40% - Accent3 2 3 3" xfId="1776"/>
    <cellStyle name="40% - Accent3 2 4" xfId="564"/>
    <cellStyle name="40% - Accent3 2 4 2" xfId="1119"/>
    <cellStyle name="40% - Accent3 2 4 2 2" xfId="2258"/>
    <cellStyle name="40% - Accent3 2 4 3" xfId="1707"/>
    <cellStyle name="40% - Accent3 2 5" xfId="877"/>
    <cellStyle name="40% - Accent3 2 5 2" xfId="2016"/>
    <cellStyle name="40% - Accent3 2 6" xfId="315"/>
    <cellStyle name="40% - Accent3 2 7" xfId="1465"/>
    <cellStyle name="40% - Accent3 3" xfId="108"/>
    <cellStyle name="40% - Accent3 3 2" xfId="455"/>
    <cellStyle name="40% - Accent3 3 2 2" xfId="771"/>
    <cellStyle name="40% - Accent3 3 2 2 2" xfId="1322"/>
    <cellStyle name="40% - Accent3 3 2 2 2 2" xfId="2461"/>
    <cellStyle name="40% - Accent3 3 2 2 3" xfId="1910"/>
    <cellStyle name="40% - Accent3 3 2 3" xfId="1011"/>
    <cellStyle name="40% - Accent3 3 2 3 2" xfId="2150"/>
    <cellStyle name="40% - Accent3 3 2 4" xfId="1599"/>
    <cellStyle name="40% - Accent3 3 3" xfId="647"/>
    <cellStyle name="40% - Accent3 3 3 2" xfId="1202"/>
    <cellStyle name="40% - Accent3 3 3 2 2" xfId="2341"/>
    <cellStyle name="40% - Accent3 3 3 3" xfId="1790"/>
    <cellStyle name="40% - Accent3 3 4" xfId="576"/>
    <cellStyle name="40% - Accent3 3 4 2" xfId="1131"/>
    <cellStyle name="40% - Accent3 3 4 2 2" xfId="2270"/>
    <cellStyle name="40% - Accent3 3 4 3" xfId="1719"/>
    <cellStyle name="40% - Accent3 3 5" xfId="891"/>
    <cellStyle name="40% - Accent3 3 5 2" xfId="2030"/>
    <cellStyle name="40% - Accent3 3 6" xfId="329"/>
    <cellStyle name="40% - Accent3 3 7" xfId="1479"/>
    <cellStyle name="40% - Accent3 4" xfId="344"/>
    <cellStyle name="40% - Accent3 4 2" xfId="470"/>
    <cellStyle name="40% - Accent3 4 2 2" xfId="785"/>
    <cellStyle name="40% - Accent3 4 2 2 2" xfId="1336"/>
    <cellStyle name="40% - Accent3 4 2 2 2 2" xfId="2475"/>
    <cellStyle name="40% - Accent3 4 2 2 3" xfId="1924"/>
    <cellStyle name="40% - Accent3 4 2 3" xfId="1025"/>
    <cellStyle name="40% - Accent3 4 2 3 2" xfId="2164"/>
    <cellStyle name="40% - Accent3 4 2 4" xfId="1613"/>
    <cellStyle name="40% - Accent3 4 3" xfId="661"/>
    <cellStyle name="40% - Accent3 4 3 2" xfId="1216"/>
    <cellStyle name="40% - Accent3 4 3 2 2" xfId="2355"/>
    <cellStyle name="40% - Accent3 4 3 3" xfId="1804"/>
    <cellStyle name="40% - Accent3 4 4" xfId="905"/>
    <cellStyle name="40% - Accent3 4 4 2" xfId="2044"/>
    <cellStyle name="40% - Accent3 4 5" xfId="1493"/>
    <cellStyle name="40% - Accent3 5" xfId="358"/>
    <cellStyle name="40% - Accent3 5 2" xfId="484"/>
    <cellStyle name="40% - Accent3 5 2 2" xfId="799"/>
    <cellStyle name="40% - Accent3 5 2 2 2" xfId="1350"/>
    <cellStyle name="40% - Accent3 5 2 2 2 2" xfId="2489"/>
    <cellStyle name="40% - Accent3 5 2 2 3" xfId="1938"/>
    <cellStyle name="40% - Accent3 5 2 3" xfId="1039"/>
    <cellStyle name="40% - Accent3 5 2 3 2" xfId="2178"/>
    <cellStyle name="40% - Accent3 5 2 4" xfId="1627"/>
    <cellStyle name="40% - Accent3 5 3" xfId="676"/>
    <cellStyle name="40% - Accent3 5 3 2" xfId="1230"/>
    <cellStyle name="40% - Accent3 5 3 2 2" xfId="2369"/>
    <cellStyle name="40% - Accent3 5 3 3" xfId="1818"/>
    <cellStyle name="40% - Accent3 5 4" xfId="919"/>
    <cellStyle name="40% - Accent3 5 4 2" xfId="2058"/>
    <cellStyle name="40% - Accent3 5 5" xfId="1507"/>
    <cellStyle name="40% - Accent3 6" xfId="375"/>
    <cellStyle name="40% - Accent3 6 2" xfId="499"/>
    <cellStyle name="40% - Accent3 6 2 2" xfId="814"/>
    <cellStyle name="40% - Accent3 6 2 2 2" xfId="1365"/>
    <cellStyle name="40% - Accent3 6 2 2 2 2" xfId="2504"/>
    <cellStyle name="40% - Accent3 6 2 2 3" xfId="1953"/>
    <cellStyle name="40% - Accent3 6 2 3" xfId="1054"/>
    <cellStyle name="40% - Accent3 6 2 3 2" xfId="2193"/>
    <cellStyle name="40% - Accent3 6 2 4" xfId="1642"/>
    <cellStyle name="40% - Accent3 6 3" xfId="693"/>
    <cellStyle name="40% - Accent3 6 3 2" xfId="1245"/>
    <cellStyle name="40% - Accent3 6 3 2 2" xfId="2384"/>
    <cellStyle name="40% - Accent3 6 3 3" xfId="1833"/>
    <cellStyle name="40% - Accent3 6 4" xfId="934"/>
    <cellStyle name="40% - Accent3 6 4 2" xfId="2073"/>
    <cellStyle name="40% - Accent3 6 5" xfId="1522"/>
    <cellStyle name="40% - Accent3 7" xfId="389"/>
    <cellStyle name="40% - Accent3 7 2" xfId="513"/>
    <cellStyle name="40% - Accent3 7 2 2" xfId="828"/>
    <cellStyle name="40% - Accent3 7 2 2 2" xfId="1379"/>
    <cellStyle name="40% - Accent3 7 2 2 2 2" xfId="2518"/>
    <cellStyle name="40% - Accent3 7 2 2 3" xfId="1967"/>
    <cellStyle name="40% - Accent3 7 2 3" xfId="1068"/>
    <cellStyle name="40% - Accent3 7 2 3 2" xfId="2207"/>
    <cellStyle name="40% - Accent3 7 2 4" xfId="1656"/>
    <cellStyle name="40% - Accent3 7 3" xfId="707"/>
    <cellStyle name="40% - Accent3 7 3 2" xfId="1259"/>
    <cellStyle name="40% - Accent3 7 3 2 2" xfId="2398"/>
    <cellStyle name="40% - Accent3 7 3 3" xfId="1847"/>
    <cellStyle name="40% - Accent3 7 4" xfId="948"/>
    <cellStyle name="40% - Accent3 7 4 2" xfId="2087"/>
    <cellStyle name="40% - Accent3 7 5" xfId="1536"/>
    <cellStyle name="40% - Accent3 8" xfId="407"/>
    <cellStyle name="40% - Accent3 8 2" xfId="531"/>
    <cellStyle name="40% - Accent3 8 2 2" xfId="846"/>
    <cellStyle name="40% - Accent3 8 2 2 2" xfId="1397"/>
    <cellStyle name="40% - Accent3 8 2 2 2 2" xfId="2536"/>
    <cellStyle name="40% - Accent3 8 2 2 3" xfId="1985"/>
    <cellStyle name="40% - Accent3 8 2 3" xfId="1086"/>
    <cellStyle name="40% - Accent3 8 2 3 2" xfId="2225"/>
    <cellStyle name="40% - Accent3 8 2 4" xfId="1674"/>
    <cellStyle name="40% - Accent3 8 3" xfId="725"/>
    <cellStyle name="40% - Accent3 8 3 2" xfId="1277"/>
    <cellStyle name="40% - Accent3 8 3 2 2" xfId="2416"/>
    <cellStyle name="40% - Accent3 8 3 3" xfId="1865"/>
    <cellStyle name="40% - Accent3 8 4" xfId="966"/>
    <cellStyle name="40% - Accent3 8 4 2" xfId="2105"/>
    <cellStyle name="40% - Accent3 8 5" xfId="1554"/>
    <cellStyle name="40% - Accent3 9" xfId="420"/>
    <cellStyle name="40% - Accent3 9 2" xfId="738"/>
    <cellStyle name="40% - Accent3 9 2 2" xfId="1290"/>
    <cellStyle name="40% - Accent3 9 2 2 2" xfId="2429"/>
    <cellStyle name="40% - Accent3 9 2 3" xfId="1878"/>
    <cellStyle name="40% - Accent3 9 3" xfId="979"/>
    <cellStyle name="40% - Accent3 9 3 2" xfId="2118"/>
    <cellStyle name="40% - Accent3 9 4" xfId="1567"/>
    <cellStyle name="40% - Accent4" xfId="39" builtinId="43" customBuiltin="1"/>
    <cellStyle name="40% - Accent4 10" xfId="617"/>
    <cellStyle name="40% - Accent4 10 2" xfId="1172"/>
    <cellStyle name="40% - Accent4 10 2 2" xfId="2311"/>
    <cellStyle name="40% - Accent4 10 3" xfId="1760"/>
    <cellStyle name="40% - Accent4 11" xfId="545"/>
    <cellStyle name="40% - Accent4 11 2" xfId="1100"/>
    <cellStyle name="40% - Accent4 11 2 2" xfId="2239"/>
    <cellStyle name="40% - Accent4 11 3" xfId="1688"/>
    <cellStyle name="40% - Accent4 12" xfId="861"/>
    <cellStyle name="40% - Accent4 12 2" xfId="2000"/>
    <cellStyle name="40% - Accent4 13" xfId="296"/>
    <cellStyle name="40% - Accent4 14" xfId="1449"/>
    <cellStyle name="40% - Accent4 2" xfId="75"/>
    <cellStyle name="40% - Accent4 2 2" xfId="128"/>
    <cellStyle name="40% - Accent4 2 2 2" xfId="759"/>
    <cellStyle name="40% - Accent4 2 2 2 2" xfId="1310"/>
    <cellStyle name="40% - Accent4 2 2 2 2 2" xfId="2449"/>
    <cellStyle name="40% - Accent4 2 2 2 3" xfId="1898"/>
    <cellStyle name="40% - Accent4 2 2 3" xfId="599"/>
    <cellStyle name="40% - Accent4 2 2 3 2" xfId="1154"/>
    <cellStyle name="40% - Accent4 2 2 3 2 2" xfId="2293"/>
    <cellStyle name="40% - Accent4 2 2 3 3" xfId="1742"/>
    <cellStyle name="40% - Accent4 2 2 4" xfId="999"/>
    <cellStyle name="40% - Accent4 2 2 4 2" xfId="2138"/>
    <cellStyle name="40% - Accent4 2 2 5" xfId="443"/>
    <cellStyle name="40% - Accent4 2 2 6" xfId="1587"/>
    <cellStyle name="40% - Accent4 2 3" xfId="635"/>
    <cellStyle name="40% - Accent4 2 3 2" xfId="1190"/>
    <cellStyle name="40% - Accent4 2 3 2 2" xfId="2329"/>
    <cellStyle name="40% - Accent4 2 3 3" xfId="1778"/>
    <cellStyle name="40% - Accent4 2 4" xfId="566"/>
    <cellStyle name="40% - Accent4 2 4 2" xfId="1121"/>
    <cellStyle name="40% - Accent4 2 4 2 2" xfId="2260"/>
    <cellStyle name="40% - Accent4 2 4 3" xfId="1709"/>
    <cellStyle name="40% - Accent4 2 5" xfId="879"/>
    <cellStyle name="40% - Accent4 2 5 2" xfId="2018"/>
    <cellStyle name="40% - Accent4 2 6" xfId="317"/>
    <cellStyle name="40% - Accent4 2 7" xfId="1467"/>
    <cellStyle name="40% - Accent4 3" xfId="110"/>
    <cellStyle name="40% - Accent4 3 2" xfId="457"/>
    <cellStyle name="40% - Accent4 3 2 2" xfId="773"/>
    <cellStyle name="40% - Accent4 3 2 2 2" xfId="1324"/>
    <cellStyle name="40% - Accent4 3 2 2 2 2" xfId="2463"/>
    <cellStyle name="40% - Accent4 3 2 2 3" xfId="1912"/>
    <cellStyle name="40% - Accent4 3 2 3" xfId="1013"/>
    <cellStyle name="40% - Accent4 3 2 3 2" xfId="2152"/>
    <cellStyle name="40% - Accent4 3 2 4" xfId="1601"/>
    <cellStyle name="40% - Accent4 3 3" xfId="649"/>
    <cellStyle name="40% - Accent4 3 3 2" xfId="1204"/>
    <cellStyle name="40% - Accent4 3 3 2 2" xfId="2343"/>
    <cellStyle name="40% - Accent4 3 3 3" xfId="1792"/>
    <cellStyle name="40% - Accent4 3 4" xfId="578"/>
    <cellStyle name="40% - Accent4 3 4 2" xfId="1133"/>
    <cellStyle name="40% - Accent4 3 4 2 2" xfId="2272"/>
    <cellStyle name="40% - Accent4 3 4 3" xfId="1721"/>
    <cellStyle name="40% - Accent4 3 5" xfId="893"/>
    <cellStyle name="40% - Accent4 3 5 2" xfId="2032"/>
    <cellStyle name="40% - Accent4 3 6" xfId="331"/>
    <cellStyle name="40% - Accent4 3 7" xfId="1481"/>
    <cellStyle name="40% - Accent4 4" xfId="346"/>
    <cellStyle name="40% - Accent4 4 2" xfId="472"/>
    <cellStyle name="40% - Accent4 4 2 2" xfId="787"/>
    <cellStyle name="40% - Accent4 4 2 2 2" xfId="1338"/>
    <cellStyle name="40% - Accent4 4 2 2 2 2" xfId="2477"/>
    <cellStyle name="40% - Accent4 4 2 2 3" xfId="1926"/>
    <cellStyle name="40% - Accent4 4 2 3" xfId="1027"/>
    <cellStyle name="40% - Accent4 4 2 3 2" xfId="2166"/>
    <cellStyle name="40% - Accent4 4 2 4" xfId="1615"/>
    <cellStyle name="40% - Accent4 4 3" xfId="663"/>
    <cellStyle name="40% - Accent4 4 3 2" xfId="1218"/>
    <cellStyle name="40% - Accent4 4 3 2 2" xfId="2357"/>
    <cellStyle name="40% - Accent4 4 3 3" xfId="1806"/>
    <cellStyle name="40% - Accent4 4 4" xfId="907"/>
    <cellStyle name="40% - Accent4 4 4 2" xfId="2046"/>
    <cellStyle name="40% - Accent4 4 5" xfId="1495"/>
    <cellStyle name="40% - Accent4 5" xfId="361"/>
    <cellStyle name="40% - Accent4 5 2" xfId="486"/>
    <cellStyle name="40% - Accent4 5 2 2" xfId="801"/>
    <cellStyle name="40% - Accent4 5 2 2 2" xfId="1352"/>
    <cellStyle name="40% - Accent4 5 2 2 2 2" xfId="2491"/>
    <cellStyle name="40% - Accent4 5 2 2 3" xfId="1940"/>
    <cellStyle name="40% - Accent4 5 2 3" xfId="1041"/>
    <cellStyle name="40% - Accent4 5 2 3 2" xfId="2180"/>
    <cellStyle name="40% - Accent4 5 2 4" xfId="1629"/>
    <cellStyle name="40% - Accent4 5 3" xfId="679"/>
    <cellStyle name="40% - Accent4 5 3 2" xfId="1232"/>
    <cellStyle name="40% - Accent4 5 3 2 2" xfId="2371"/>
    <cellStyle name="40% - Accent4 5 3 3" xfId="1820"/>
    <cellStyle name="40% - Accent4 5 4" xfId="921"/>
    <cellStyle name="40% - Accent4 5 4 2" xfId="2060"/>
    <cellStyle name="40% - Accent4 5 5" xfId="1509"/>
    <cellStyle name="40% - Accent4 6" xfId="377"/>
    <cellStyle name="40% - Accent4 6 2" xfId="501"/>
    <cellStyle name="40% - Accent4 6 2 2" xfId="816"/>
    <cellStyle name="40% - Accent4 6 2 2 2" xfId="1367"/>
    <cellStyle name="40% - Accent4 6 2 2 2 2" xfId="2506"/>
    <cellStyle name="40% - Accent4 6 2 2 3" xfId="1955"/>
    <cellStyle name="40% - Accent4 6 2 3" xfId="1056"/>
    <cellStyle name="40% - Accent4 6 2 3 2" xfId="2195"/>
    <cellStyle name="40% - Accent4 6 2 4" xfId="1644"/>
    <cellStyle name="40% - Accent4 6 3" xfId="695"/>
    <cellStyle name="40% - Accent4 6 3 2" xfId="1247"/>
    <cellStyle name="40% - Accent4 6 3 2 2" xfId="2386"/>
    <cellStyle name="40% - Accent4 6 3 3" xfId="1835"/>
    <cellStyle name="40% - Accent4 6 4" xfId="936"/>
    <cellStyle name="40% - Accent4 6 4 2" xfId="2075"/>
    <cellStyle name="40% - Accent4 6 5" xfId="1524"/>
    <cellStyle name="40% - Accent4 7" xfId="391"/>
    <cellStyle name="40% - Accent4 7 2" xfId="515"/>
    <cellStyle name="40% - Accent4 7 2 2" xfId="830"/>
    <cellStyle name="40% - Accent4 7 2 2 2" xfId="1381"/>
    <cellStyle name="40% - Accent4 7 2 2 2 2" xfId="2520"/>
    <cellStyle name="40% - Accent4 7 2 2 3" xfId="1969"/>
    <cellStyle name="40% - Accent4 7 2 3" xfId="1070"/>
    <cellStyle name="40% - Accent4 7 2 3 2" xfId="2209"/>
    <cellStyle name="40% - Accent4 7 2 4" xfId="1658"/>
    <cellStyle name="40% - Accent4 7 3" xfId="709"/>
    <cellStyle name="40% - Accent4 7 3 2" xfId="1261"/>
    <cellStyle name="40% - Accent4 7 3 2 2" xfId="2400"/>
    <cellStyle name="40% - Accent4 7 3 3" xfId="1849"/>
    <cellStyle name="40% - Accent4 7 4" xfId="950"/>
    <cellStyle name="40% - Accent4 7 4 2" xfId="2089"/>
    <cellStyle name="40% - Accent4 7 5" xfId="1538"/>
    <cellStyle name="40% - Accent4 8" xfId="409"/>
    <cellStyle name="40% - Accent4 8 2" xfId="533"/>
    <cellStyle name="40% - Accent4 8 2 2" xfId="848"/>
    <cellStyle name="40% - Accent4 8 2 2 2" xfId="1399"/>
    <cellStyle name="40% - Accent4 8 2 2 2 2" xfId="2538"/>
    <cellStyle name="40% - Accent4 8 2 2 3" xfId="1987"/>
    <cellStyle name="40% - Accent4 8 2 3" xfId="1088"/>
    <cellStyle name="40% - Accent4 8 2 3 2" xfId="2227"/>
    <cellStyle name="40% - Accent4 8 2 4" xfId="1676"/>
    <cellStyle name="40% - Accent4 8 3" xfId="727"/>
    <cellStyle name="40% - Accent4 8 3 2" xfId="1279"/>
    <cellStyle name="40% - Accent4 8 3 2 2" xfId="2418"/>
    <cellStyle name="40% - Accent4 8 3 3" xfId="1867"/>
    <cellStyle name="40% - Accent4 8 4" xfId="968"/>
    <cellStyle name="40% - Accent4 8 4 2" xfId="2107"/>
    <cellStyle name="40% - Accent4 8 5" xfId="1556"/>
    <cellStyle name="40% - Accent4 9" xfId="422"/>
    <cellStyle name="40% - Accent4 9 2" xfId="740"/>
    <cellStyle name="40% - Accent4 9 2 2" xfId="1292"/>
    <cellStyle name="40% - Accent4 9 2 2 2" xfId="2431"/>
    <cellStyle name="40% - Accent4 9 2 3" xfId="1880"/>
    <cellStyle name="40% - Accent4 9 3" xfId="981"/>
    <cellStyle name="40% - Accent4 9 3 2" xfId="2120"/>
    <cellStyle name="40% - Accent4 9 4" xfId="1569"/>
    <cellStyle name="40% - Accent5" xfId="43" builtinId="47" customBuiltin="1"/>
    <cellStyle name="40% - Accent5 10" xfId="619"/>
    <cellStyle name="40% - Accent5 10 2" xfId="1174"/>
    <cellStyle name="40% - Accent5 10 2 2" xfId="2313"/>
    <cellStyle name="40% - Accent5 10 3" xfId="1762"/>
    <cellStyle name="40% - Accent5 11" xfId="547"/>
    <cellStyle name="40% - Accent5 11 2" xfId="1102"/>
    <cellStyle name="40% - Accent5 11 2 2" xfId="2241"/>
    <cellStyle name="40% - Accent5 11 3" xfId="1690"/>
    <cellStyle name="40% - Accent5 12" xfId="863"/>
    <cellStyle name="40% - Accent5 12 2" xfId="2002"/>
    <cellStyle name="40% - Accent5 13" xfId="298"/>
    <cellStyle name="40% - Accent5 14" xfId="1451"/>
    <cellStyle name="40% - Accent5 2" xfId="77"/>
    <cellStyle name="40% - Accent5 2 2" xfId="130"/>
    <cellStyle name="40% - Accent5 2 2 2" xfId="761"/>
    <cellStyle name="40% - Accent5 2 2 2 2" xfId="1312"/>
    <cellStyle name="40% - Accent5 2 2 2 2 2" xfId="2451"/>
    <cellStyle name="40% - Accent5 2 2 2 3" xfId="1900"/>
    <cellStyle name="40% - Accent5 2 2 3" xfId="601"/>
    <cellStyle name="40% - Accent5 2 2 3 2" xfId="1156"/>
    <cellStyle name="40% - Accent5 2 2 3 2 2" xfId="2295"/>
    <cellStyle name="40% - Accent5 2 2 3 3" xfId="1744"/>
    <cellStyle name="40% - Accent5 2 2 4" xfId="1001"/>
    <cellStyle name="40% - Accent5 2 2 4 2" xfId="2140"/>
    <cellStyle name="40% - Accent5 2 2 5" xfId="445"/>
    <cellStyle name="40% - Accent5 2 2 6" xfId="1589"/>
    <cellStyle name="40% - Accent5 2 3" xfId="637"/>
    <cellStyle name="40% - Accent5 2 3 2" xfId="1192"/>
    <cellStyle name="40% - Accent5 2 3 2 2" xfId="2331"/>
    <cellStyle name="40% - Accent5 2 3 3" xfId="1780"/>
    <cellStyle name="40% - Accent5 2 4" xfId="568"/>
    <cellStyle name="40% - Accent5 2 4 2" xfId="1123"/>
    <cellStyle name="40% - Accent5 2 4 2 2" xfId="2262"/>
    <cellStyle name="40% - Accent5 2 4 3" xfId="1711"/>
    <cellStyle name="40% - Accent5 2 5" xfId="881"/>
    <cellStyle name="40% - Accent5 2 5 2" xfId="2020"/>
    <cellStyle name="40% - Accent5 2 6" xfId="319"/>
    <cellStyle name="40% - Accent5 2 7" xfId="1469"/>
    <cellStyle name="40% - Accent5 3" xfId="112"/>
    <cellStyle name="40% - Accent5 3 2" xfId="459"/>
    <cellStyle name="40% - Accent5 3 2 2" xfId="775"/>
    <cellStyle name="40% - Accent5 3 2 2 2" xfId="1326"/>
    <cellStyle name="40% - Accent5 3 2 2 2 2" xfId="2465"/>
    <cellStyle name="40% - Accent5 3 2 2 3" xfId="1914"/>
    <cellStyle name="40% - Accent5 3 2 3" xfId="1015"/>
    <cellStyle name="40% - Accent5 3 2 3 2" xfId="2154"/>
    <cellStyle name="40% - Accent5 3 2 4" xfId="1603"/>
    <cellStyle name="40% - Accent5 3 3" xfId="651"/>
    <cellStyle name="40% - Accent5 3 3 2" xfId="1206"/>
    <cellStyle name="40% - Accent5 3 3 2 2" xfId="2345"/>
    <cellStyle name="40% - Accent5 3 3 3" xfId="1794"/>
    <cellStyle name="40% - Accent5 3 4" xfId="580"/>
    <cellStyle name="40% - Accent5 3 4 2" xfId="1135"/>
    <cellStyle name="40% - Accent5 3 4 2 2" xfId="2274"/>
    <cellStyle name="40% - Accent5 3 4 3" xfId="1723"/>
    <cellStyle name="40% - Accent5 3 5" xfId="895"/>
    <cellStyle name="40% - Accent5 3 5 2" xfId="2034"/>
    <cellStyle name="40% - Accent5 3 6" xfId="333"/>
    <cellStyle name="40% - Accent5 3 7" xfId="1483"/>
    <cellStyle name="40% - Accent5 4" xfId="348"/>
    <cellStyle name="40% - Accent5 4 2" xfId="474"/>
    <cellStyle name="40% - Accent5 4 2 2" xfId="789"/>
    <cellStyle name="40% - Accent5 4 2 2 2" xfId="1340"/>
    <cellStyle name="40% - Accent5 4 2 2 2 2" xfId="2479"/>
    <cellStyle name="40% - Accent5 4 2 2 3" xfId="1928"/>
    <cellStyle name="40% - Accent5 4 2 3" xfId="1029"/>
    <cellStyle name="40% - Accent5 4 2 3 2" xfId="2168"/>
    <cellStyle name="40% - Accent5 4 2 4" xfId="1617"/>
    <cellStyle name="40% - Accent5 4 3" xfId="665"/>
    <cellStyle name="40% - Accent5 4 3 2" xfId="1220"/>
    <cellStyle name="40% - Accent5 4 3 2 2" xfId="2359"/>
    <cellStyle name="40% - Accent5 4 3 3" xfId="1808"/>
    <cellStyle name="40% - Accent5 4 4" xfId="909"/>
    <cellStyle name="40% - Accent5 4 4 2" xfId="2048"/>
    <cellStyle name="40% - Accent5 4 5" xfId="1497"/>
    <cellStyle name="40% - Accent5 5" xfId="364"/>
    <cellStyle name="40% - Accent5 5 2" xfId="488"/>
    <cellStyle name="40% - Accent5 5 2 2" xfId="803"/>
    <cellStyle name="40% - Accent5 5 2 2 2" xfId="1354"/>
    <cellStyle name="40% - Accent5 5 2 2 2 2" xfId="2493"/>
    <cellStyle name="40% - Accent5 5 2 2 3" xfId="1942"/>
    <cellStyle name="40% - Accent5 5 2 3" xfId="1043"/>
    <cellStyle name="40% - Accent5 5 2 3 2" xfId="2182"/>
    <cellStyle name="40% - Accent5 5 2 4" xfId="1631"/>
    <cellStyle name="40% - Accent5 5 3" xfId="681"/>
    <cellStyle name="40% - Accent5 5 3 2" xfId="1234"/>
    <cellStyle name="40% - Accent5 5 3 2 2" xfId="2373"/>
    <cellStyle name="40% - Accent5 5 3 3" xfId="1822"/>
    <cellStyle name="40% - Accent5 5 4" xfId="923"/>
    <cellStyle name="40% - Accent5 5 4 2" xfId="2062"/>
    <cellStyle name="40% - Accent5 5 5" xfId="1511"/>
    <cellStyle name="40% - Accent5 6" xfId="379"/>
    <cellStyle name="40% - Accent5 6 2" xfId="503"/>
    <cellStyle name="40% - Accent5 6 2 2" xfId="818"/>
    <cellStyle name="40% - Accent5 6 2 2 2" xfId="1369"/>
    <cellStyle name="40% - Accent5 6 2 2 2 2" xfId="2508"/>
    <cellStyle name="40% - Accent5 6 2 2 3" xfId="1957"/>
    <cellStyle name="40% - Accent5 6 2 3" xfId="1058"/>
    <cellStyle name="40% - Accent5 6 2 3 2" xfId="2197"/>
    <cellStyle name="40% - Accent5 6 2 4" xfId="1646"/>
    <cellStyle name="40% - Accent5 6 3" xfId="697"/>
    <cellStyle name="40% - Accent5 6 3 2" xfId="1249"/>
    <cellStyle name="40% - Accent5 6 3 2 2" xfId="2388"/>
    <cellStyle name="40% - Accent5 6 3 3" xfId="1837"/>
    <cellStyle name="40% - Accent5 6 4" xfId="938"/>
    <cellStyle name="40% - Accent5 6 4 2" xfId="2077"/>
    <cellStyle name="40% - Accent5 6 5" xfId="1526"/>
    <cellStyle name="40% - Accent5 7" xfId="393"/>
    <cellStyle name="40% - Accent5 7 2" xfId="517"/>
    <cellStyle name="40% - Accent5 7 2 2" xfId="832"/>
    <cellStyle name="40% - Accent5 7 2 2 2" xfId="1383"/>
    <cellStyle name="40% - Accent5 7 2 2 2 2" xfId="2522"/>
    <cellStyle name="40% - Accent5 7 2 2 3" xfId="1971"/>
    <cellStyle name="40% - Accent5 7 2 3" xfId="1072"/>
    <cellStyle name="40% - Accent5 7 2 3 2" xfId="2211"/>
    <cellStyle name="40% - Accent5 7 2 4" xfId="1660"/>
    <cellStyle name="40% - Accent5 7 3" xfId="711"/>
    <cellStyle name="40% - Accent5 7 3 2" xfId="1263"/>
    <cellStyle name="40% - Accent5 7 3 2 2" xfId="2402"/>
    <cellStyle name="40% - Accent5 7 3 3" xfId="1851"/>
    <cellStyle name="40% - Accent5 7 4" xfId="952"/>
    <cellStyle name="40% - Accent5 7 4 2" xfId="2091"/>
    <cellStyle name="40% - Accent5 7 5" xfId="1540"/>
    <cellStyle name="40% - Accent5 8" xfId="411"/>
    <cellStyle name="40% - Accent5 8 2" xfId="535"/>
    <cellStyle name="40% - Accent5 8 2 2" xfId="850"/>
    <cellStyle name="40% - Accent5 8 2 2 2" xfId="1401"/>
    <cellStyle name="40% - Accent5 8 2 2 2 2" xfId="2540"/>
    <cellStyle name="40% - Accent5 8 2 2 3" xfId="1989"/>
    <cellStyle name="40% - Accent5 8 2 3" xfId="1090"/>
    <cellStyle name="40% - Accent5 8 2 3 2" xfId="2229"/>
    <cellStyle name="40% - Accent5 8 2 4" xfId="1678"/>
    <cellStyle name="40% - Accent5 8 3" xfId="729"/>
    <cellStyle name="40% - Accent5 8 3 2" xfId="1281"/>
    <cellStyle name="40% - Accent5 8 3 2 2" xfId="2420"/>
    <cellStyle name="40% - Accent5 8 3 3" xfId="1869"/>
    <cellStyle name="40% - Accent5 8 4" xfId="970"/>
    <cellStyle name="40% - Accent5 8 4 2" xfId="2109"/>
    <cellStyle name="40% - Accent5 8 5" xfId="1558"/>
    <cellStyle name="40% - Accent5 9" xfId="424"/>
    <cellStyle name="40% - Accent5 9 2" xfId="742"/>
    <cellStyle name="40% - Accent5 9 2 2" xfId="1294"/>
    <cellStyle name="40% - Accent5 9 2 2 2" xfId="2433"/>
    <cellStyle name="40% - Accent5 9 2 3" xfId="1882"/>
    <cellStyle name="40% - Accent5 9 3" xfId="983"/>
    <cellStyle name="40% - Accent5 9 3 2" xfId="2122"/>
    <cellStyle name="40% - Accent5 9 4" xfId="1571"/>
    <cellStyle name="40% - Accent6" xfId="47" builtinId="51" customBuiltin="1"/>
    <cellStyle name="40% - Accent6 10" xfId="621"/>
    <cellStyle name="40% - Accent6 10 2" xfId="1176"/>
    <cellStyle name="40% - Accent6 10 2 2" xfId="2315"/>
    <cellStyle name="40% - Accent6 10 3" xfId="1764"/>
    <cellStyle name="40% - Accent6 11" xfId="549"/>
    <cellStyle name="40% - Accent6 11 2" xfId="1104"/>
    <cellStyle name="40% - Accent6 11 2 2" xfId="2243"/>
    <cellStyle name="40% - Accent6 11 3" xfId="1692"/>
    <cellStyle name="40% - Accent6 12" xfId="865"/>
    <cellStyle name="40% - Accent6 12 2" xfId="2004"/>
    <cellStyle name="40% - Accent6 13" xfId="300"/>
    <cellStyle name="40% - Accent6 14" xfId="1453"/>
    <cellStyle name="40% - Accent6 2" xfId="79"/>
    <cellStyle name="40% - Accent6 2 2" xfId="132"/>
    <cellStyle name="40% - Accent6 2 2 2" xfId="763"/>
    <cellStyle name="40% - Accent6 2 2 2 2" xfId="1314"/>
    <cellStyle name="40% - Accent6 2 2 2 2 2" xfId="2453"/>
    <cellStyle name="40% - Accent6 2 2 2 3" xfId="1902"/>
    <cellStyle name="40% - Accent6 2 2 3" xfId="603"/>
    <cellStyle name="40% - Accent6 2 2 3 2" xfId="1158"/>
    <cellStyle name="40% - Accent6 2 2 3 2 2" xfId="2297"/>
    <cellStyle name="40% - Accent6 2 2 3 3" xfId="1746"/>
    <cellStyle name="40% - Accent6 2 2 4" xfId="1003"/>
    <cellStyle name="40% - Accent6 2 2 4 2" xfId="2142"/>
    <cellStyle name="40% - Accent6 2 2 5" xfId="447"/>
    <cellStyle name="40% - Accent6 2 2 6" xfId="1591"/>
    <cellStyle name="40% - Accent6 2 3" xfId="639"/>
    <cellStyle name="40% - Accent6 2 3 2" xfId="1194"/>
    <cellStyle name="40% - Accent6 2 3 2 2" xfId="2333"/>
    <cellStyle name="40% - Accent6 2 3 3" xfId="1782"/>
    <cellStyle name="40% - Accent6 2 4" xfId="570"/>
    <cellStyle name="40% - Accent6 2 4 2" xfId="1125"/>
    <cellStyle name="40% - Accent6 2 4 2 2" xfId="2264"/>
    <cellStyle name="40% - Accent6 2 4 3" xfId="1713"/>
    <cellStyle name="40% - Accent6 2 5" xfId="883"/>
    <cellStyle name="40% - Accent6 2 5 2" xfId="2022"/>
    <cellStyle name="40% - Accent6 2 6" xfId="321"/>
    <cellStyle name="40% - Accent6 2 7" xfId="1471"/>
    <cellStyle name="40% - Accent6 3" xfId="114"/>
    <cellStyle name="40% - Accent6 3 2" xfId="461"/>
    <cellStyle name="40% - Accent6 3 2 2" xfId="777"/>
    <cellStyle name="40% - Accent6 3 2 2 2" xfId="1328"/>
    <cellStyle name="40% - Accent6 3 2 2 2 2" xfId="2467"/>
    <cellStyle name="40% - Accent6 3 2 2 3" xfId="1916"/>
    <cellStyle name="40% - Accent6 3 2 3" xfId="1017"/>
    <cellStyle name="40% - Accent6 3 2 3 2" xfId="2156"/>
    <cellStyle name="40% - Accent6 3 2 4" xfId="1605"/>
    <cellStyle name="40% - Accent6 3 3" xfId="653"/>
    <cellStyle name="40% - Accent6 3 3 2" xfId="1208"/>
    <cellStyle name="40% - Accent6 3 3 2 2" xfId="2347"/>
    <cellStyle name="40% - Accent6 3 3 3" xfId="1796"/>
    <cellStyle name="40% - Accent6 3 4" xfId="582"/>
    <cellStyle name="40% - Accent6 3 4 2" xfId="1137"/>
    <cellStyle name="40% - Accent6 3 4 2 2" xfId="2276"/>
    <cellStyle name="40% - Accent6 3 4 3" xfId="1725"/>
    <cellStyle name="40% - Accent6 3 5" xfId="897"/>
    <cellStyle name="40% - Accent6 3 5 2" xfId="2036"/>
    <cellStyle name="40% - Accent6 3 6" xfId="335"/>
    <cellStyle name="40% - Accent6 3 7" xfId="1485"/>
    <cellStyle name="40% - Accent6 4" xfId="350"/>
    <cellStyle name="40% - Accent6 4 2" xfId="476"/>
    <cellStyle name="40% - Accent6 4 2 2" xfId="791"/>
    <cellStyle name="40% - Accent6 4 2 2 2" xfId="1342"/>
    <cellStyle name="40% - Accent6 4 2 2 2 2" xfId="2481"/>
    <cellStyle name="40% - Accent6 4 2 2 3" xfId="1930"/>
    <cellStyle name="40% - Accent6 4 2 3" xfId="1031"/>
    <cellStyle name="40% - Accent6 4 2 3 2" xfId="2170"/>
    <cellStyle name="40% - Accent6 4 2 4" xfId="1619"/>
    <cellStyle name="40% - Accent6 4 3" xfId="667"/>
    <cellStyle name="40% - Accent6 4 3 2" xfId="1222"/>
    <cellStyle name="40% - Accent6 4 3 2 2" xfId="2361"/>
    <cellStyle name="40% - Accent6 4 3 3" xfId="1810"/>
    <cellStyle name="40% - Accent6 4 4" xfId="911"/>
    <cellStyle name="40% - Accent6 4 4 2" xfId="2050"/>
    <cellStyle name="40% - Accent6 4 5" xfId="1499"/>
    <cellStyle name="40% - Accent6 5" xfId="366"/>
    <cellStyle name="40% - Accent6 5 2" xfId="490"/>
    <cellStyle name="40% - Accent6 5 2 2" xfId="805"/>
    <cellStyle name="40% - Accent6 5 2 2 2" xfId="1356"/>
    <cellStyle name="40% - Accent6 5 2 2 2 2" xfId="2495"/>
    <cellStyle name="40% - Accent6 5 2 2 3" xfId="1944"/>
    <cellStyle name="40% - Accent6 5 2 3" xfId="1045"/>
    <cellStyle name="40% - Accent6 5 2 3 2" xfId="2184"/>
    <cellStyle name="40% - Accent6 5 2 4" xfId="1633"/>
    <cellStyle name="40% - Accent6 5 3" xfId="683"/>
    <cellStyle name="40% - Accent6 5 3 2" xfId="1236"/>
    <cellStyle name="40% - Accent6 5 3 2 2" xfId="2375"/>
    <cellStyle name="40% - Accent6 5 3 3" xfId="1824"/>
    <cellStyle name="40% - Accent6 5 4" xfId="925"/>
    <cellStyle name="40% - Accent6 5 4 2" xfId="2064"/>
    <cellStyle name="40% - Accent6 5 5" xfId="1513"/>
    <cellStyle name="40% - Accent6 6" xfId="381"/>
    <cellStyle name="40% - Accent6 6 2" xfId="505"/>
    <cellStyle name="40% - Accent6 6 2 2" xfId="820"/>
    <cellStyle name="40% - Accent6 6 2 2 2" xfId="1371"/>
    <cellStyle name="40% - Accent6 6 2 2 2 2" xfId="2510"/>
    <cellStyle name="40% - Accent6 6 2 2 3" xfId="1959"/>
    <cellStyle name="40% - Accent6 6 2 3" xfId="1060"/>
    <cellStyle name="40% - Accent6 6 2 3 2" xfId="2199"/>
    <cellStyle name="40% - Accent6 6 2 4" xfId="1648"/>
    <cellStyle name="40% - Accent6 6 3" xfId="699"/>
    <cellStyle name="40% - Accent6 6 3 2" xfId="1251"/>
    <cellStyle name="40% - Accent6 6 3 2 2" xfId="2390"/>
    <cellStyle name="40% - Accent6 6 3 3" xfId="1839"/>
    <cellStyle name="40% - Accent6 6 4" xfId="940"/>
    <cellStyle name="40% - Accent6 6 4 2" xfId="2079"/>
    <cellStyle name="40% - Accent6 6 5" xfId="1528"/>
    <cellStyle name="40% - Accent6 7" xfId="395"/>
    <cellStyle name="40% - Accent6 7 2" xfId="519"/>
    <cellStyle name="40% - Accent6 7 2 2" xfId="834"/>
    <cellStyle name="40% - Accent6 7 2 2 2" xfId="1385"/>
    <cellStyle name="40% - Accent6 7 2 2 2 2" xfId="2524"/>
    <cellStyle name="40% - Accent6 7 2 2 3" xfId="1973"/>
    <cellStyle name="40% - Accent6 7 2 3" xfId="1074"/>
    <cellStyle name="40% - Accent6 7 2 3 2" xfId="2213"/>
    <cellStyle name="40% - Accent6 7 2 4" xfId="1662"/>
    <cellStyle name="40% - Accent6 7 3" xfId="713"/>
    <cellStyle name="40% - Accent6 7 3 2" xfId="1265"/>
    <cellStyle name="40% - Accent6 7 3 2 2" xfId="2404"/>
    <cellStyle name="40% - Accent6 7 3 3" xfId="1853"/>
    <cellStyle name="40% - Accent6 7 4" xfId="954"/>
    <cellStyle name="40% - Accent6 7 4 2" xfId="2093"/>
    <cellStyle name="40% - Accent6 7 5" xfId="1542"/>
    <cellStyle name="40% - Accent6 8" xfId="413"/>
    <cellStyle name="40% - Accent6 8 2" xfId="537"/>
    <cellStyle name="40% - Accent6 8 2 2" xfId="852"/>
    <cellStyle name="40% - Accent6 8 2 2 2" xfId="1403"/>
    <cellStyle name="40% - Accent6 8 2 2 2 2" xfId="2542"/>
    <cellStyle name="40% - Accent6 8 2 2 3" xfId="1991"/>
    <cellStyle name="40% - Accent6 8 2 3" xfId="1092"/>
    <cellStyle name="40% - Accent6 8 2 3 2" xfId="2231"/>
    <cellStyle name="40% - Accent6 8 2 4" xfId="1680"/>
    <cellStyle name="40% - Accent6 8 3" xfId="731"/>
    <cellStyle name="40% - Accent6 8 3 2" xfId="1283"/>
    <cellStyle name="40% - Accent6 8 3 2 2" xfId="2422"/>
    <cellStyle name="40% - Accent6 8 3 3" xfId="1871"/>
    <cellStyle name="40% - Accent6 8 4" xfId="972"/>
    <cellStyle name="40% - Accent6 8 4 2" xfId="2111"/>
    <cellStyle name="40% - Accent6 8 5" xfId="1560"/>
    <cellStyle name="40% - Accent6 9" xfId="426"/>
    <cellStyle name="40% - Accent6 9 2" xfId="744"/>
    <cellStyle name="40% - Accent6 9 2 2" xfId="1296"/>
    <cellStyle name="40% - Accent6 9 2 2 2" xfId="2435"/>
    <cellStyle name="40% - Accent6 9 2 3" xfId="1884"/>
    <cellStyle name="40% - Accent6 9 3" xfId="985"/>
    <cellStyle name="40% - Accent6 9 3 2" xfId="2124"/>
    <cellStyle name="40% - Accent6 9 4" xfId="1573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16" xfId="238"/>
    <cellStyle name="Comma 17" xfId="255"/>
    <cellStyle name="Comma 18" xfId="272"/>
    <cellStyle name="Comma 19" xfId="853"/>
    <cellStyle name="Comma 2" xfId="2"/>
    <cellStyle name="Comma 2 2" xfId="49"/>
    <cellStyle name="Comma 20" xfId="1425"/>
    <cellStyle name="Comma 21" xfId="1992"/>
    <cellStyle name="Comma 22" xfId="2552"/>
    <cellStyle name="Comma 3" xfId="4"/>
    <cellStyle name="Comma 3 2" xfId="51"/>
    <cellStyle name="Comma 3 2 2" xfId="677"/>
    <cellStyle name="Comma 3 2 3" xfId="584"/>
    <cellStyle name="Comma 3 2 3 2" xfId="1139"/>
    <cellStyle name="Comma 3 2 3 2 2" xfId="2278"/>
    <cellStyle name="Comma 3 2 3 3" xfId="1727"/>
    <cellStyle name="Comma 3 2 4" xfId="359"/>
    <cellStyle name="Comma 3 3" xfId="64"/>
    <cellStyle name="Comma 3 3 2" xfId="118"/>
    <cellStyle name="Comma 3 3 2 2" xfId="1300"/>
    <cellStyle name="Comma 3 3 2 2 2" xfId="2439"/>
    <cellStyle name="Comma 3 3 2 3" xfId="749"/>
    <cellStyle name="Comma 3 3 2 4" xfId="1888"/>
    <cellStyle name="Comma 3 3 3" xfId="989"/>
    <cellStyle name="Comma 3 3 3 2" xfId="2128"/>
    <cellStyle name="Comma 3 3 4" xfId="433"/>
    <cellStyle name="Comma 3 3 5" xfId="1577"/>
    <cellStyle name="Comma 3 4" xfId="56"/>
    <cellStyle name="Comma 3 4 2" xfId="1180"/>
    <cellStyle name="Comma 3 4 2 2" xfId="2319"/>
    <cellStyle name="Comma 3 4 3" xfId="625"/>
    <cellStyle name="Comma 3 4 4" xfId="1768"/>
    <cellStyle name="Comma 3 5" xfId="551"/>
    <cellStyle name="Comma 3 5 2" xfId="1106"/>
    <cellStyle name="Comma 3 5 2 2" xfId="2245"/>
    <cellStyle name="Comma 3 5 3" xfId="1694"/>
    <cellStyle name="Comma 3 6" xfId="869"/>
    <cellStyle name="Comma 3 6 2" xfId="2008"/>
    <cellStyle name="Comma 3 7" xfId="307"/>
    <cellStyle name="Comma 3 8" xfId="1457"/>
    <cellStyle name="Comma 4" xfId="80"/>
    <cellStyle name="Comma 4 2" xfId="55"/>
    <cellStyle name="Comma 4 2 10" xfId="491"/>
    <cellStyle name="Comma 4 2 11" xfId="1429"/>
    <cellStyle name="Comma 4 2 12" xfId="1634"/>
    <cellStyle name="Comma 4 2 13" xfId="2556"/>
    <cellStyle name="Comma 4 2 2" xfId="152"/>
    <cellStyle name="Comma 4 2 2 2" xfId="1357"/>
    <cellStyle name="Comma 4 2 2 2 2" xfId="2496"/>
    <cellStyle name="Comma 4 2 2 3" xfId="806"/>
    <cellStyle name="Comma 4 2 2 4" xfId="1945"/>
    <cellStyle name="Comma 4 2 3" xfId="170"/>
    <cellStyle name="Comma 4 2 3 2" xfId="1144"/>
    <cellStyle name="Comma 4 2 3 2 2" xfId="2283"/>
    <cellStyle name="Comma 4 2 3 3" xfId="589"/>
    <cellStyle name="Comma 4 2 3 4" xfId="1732"/>
    <cellStyle name="Comma 4 2 4" xfId="187"/>
    <cellStyle name="Comma 4 2 4 2" xfId="1046"/>
    <cellStyle name="Comma 4 2 4 3" xfId="2185"/>
    <cellStyle name="Comma 4 2 5" xfId="205"/>
    <cellStyle name="Comma 4 2 6" xfId="222"/>
    <cellStyle name="Comma 4 2 7" xfId="242"/>
    <cellStyle name="Comma 4 2 8" xfId="259"/>
    <cellStyle name="Comma 4 2 9" xfId="276"/>
    <cellStyle name="Comma 4 3" xfId="100"/>
    <cellStyle name="Comma 4 3 2" xfId="1237"/>
    <cellStyle name="Comma 4 3 2 2" xfId="2376"/>
    <cellStyle name="Comma 4 3 3" xfId="685"/>
    <cellStyle name="Comma 4 3 4" xfId="1825"/>
    <cellStyle name="Comma 4 4" xfId="556"/>
    <cellStyle name="Comma 4 4 2" xfId="1111"/>
    <cellStyle name="Comma 4 4 2 2" xfId="2250"/>
    <cellStyle name="Comma 4 4 3" xfId="1699"/>
    <cellStyle name="Comma 4 5" xfId="926"/>
    <cellStyle name="Comma 4 5 2" xfId="2065"/>
    <cellStyle name="Comma 4 6" xfId="1408"/>
    <cellStyle name="Comma 4 7" xfId="367"/>
    <cellStyle name="Comma 4 8" xfId="1514"/>
    <cellStyle name="Comma 5" xfId="85"/>
    <cellStyle name="Comma 5 10" xfId="280"/>
    <cellStyle name="Comma 5 11" xfId="397"/>
    <cellStyle name="Comma 5 12" xfId="1433"/>
    <cellStyle name="Comma 5 13" xfId="1544"/>
    <cellStyle name="Comma 5 14" xfId="2560"/>
    <cellStyle name="Comma 5 2" xfId="134"/>
    <cellStyle name="Comma 5 2 2" xfId="836"/>
    <cellStyle name="Comma 5 2 2 2" xfId="1387"/>
    <cellStyle name="Comma 5 2 2 2 2" xfId="2526"/>
    <cellStyle name="Comma 5 2 2 3" xfId="1975"/>
    <cellStyle name="Comma 5 2 3" xfId="1076"/>
    <cellStyle name="Comma 5 2 3 2" xfId="2215"/>
    <cellStyle name="Comma 5 2 4" xfId="521"/>
    <cellStyle name="Comma 5 2 5" xfId="1664"/>
    <cellStyle name="Comma 5 3" xfId="156"/>
    <cellStyle name="Comma 5 3 2" xfId="1267"/>
    <cellStyle name="Comma 5 3 2 2" xfId="2406"/>
    <cellStyle name="Comma 5 3 3" xfId="715"/>
    <cellStyle name="Comma 5 3 4" xfId="1855"/>
    <cellStyle name="Comma 5 4" xfId="174"/>
    <cellStyle name="Comma 5 4 2" xfId="1160"/>
    <cellStyle name="Comma 5 4 2 2" xfId="2299"/>
    <cellStyle name="Comma 5 4 3" xfId="605"/>
    <cellStyle name="Comma 5 4 4" xfId="1748"/>
    <cellStyle name="Comma 5 5" xfId="191"/>
    <cellStyle name="Comma 5 5 2" xfId="956"/>
    <cellStyle name="Comma 5 5 3" xfId="2095"/>
    <cellStyle name="Comma 5 6" xfId="209"/>
    <cellStyle name="Comma 5 7" xfId="226"/>
    <cellStyle name="Comma 5 8" xfId="246"/>
    <cellStyle name="Comma 5 9" xfId="263"/>
    <cellStyle name="Comma 6" xfId="87"/>
    <cellStyle name="Comma 6 10" xfId="284"/>
    <cellStyle name="Comma 6 11" xfId="428"/>
    <cellStyle name="Comma 6 12" xfId="1437"/>
    <cellStyle name="Comma 6 13" xfId="2564"/>
    <cellStyle name="Comma 6 2" xfId="136"/>
    <cellStyle name="Comma 6 2 2" xfId="745"/>
    <cellStyle name="Comma 6 3" xfId="160"/>
    <cellStyle name="Comma 6 3 2" xfId="1162"/>
    <cellStyle name="Comma 6 3 2 2" xfId="2301"/>
    <cellStyle name="Comma 6 3 3" xfId="607"/>
    <cellStyle name="Comma 6 3 4" xfId="1750"/>
    <cellStyle name="Comma 6 4" xfId="178"/>
    <cellStyle name="Comma 6 5" xfId="195"/>
    <cellStyle name="Comma 6 6" xfId="213"/>
    <cellStyle name="Comma 6 7" xfId="230"/>
    <cellStyle name="Comma 6 8" xfId="250"/>
    <cellStyle name="Comma 6 9" xfId="267"/>
    <cellStyle name="Comma 7" xfId="89"/>
    <cellStyle name="Comma 7 2" xfId="138"/>
    <cellStyle name="Comma 7 2 2" xfId="1413"/>
    <cellStyle name="Comma 7 3" xfId="150"/>
    <cellStyle name="Comma 7 4" xfId="302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12" xfId="240"/>
    <cellStyle name="Currency 13" xfId="257"/>
    <cellStyle name="Currency 14" xfId="274"/>
    <cellStyle name="Currency 15" xfId="1422"/>
    <cellStyle name="Currency 16" xfId="1427"/>
    <cellStyle name="Currency 17" xfId="2545"/>
    <cellStyle name="Currency 18" xfId="2554"/>
    <cellStyle name="Currency 2" xfId="66"/>
    <cellStyle name="Currency 2 2" xfId="60"/>
    <cellStyle name="Currency 2 2 2" xfId="684"/>
    <cellStyle name="Currency 2 2 3" xfId="585"/>
    <cellStyle name="Currency 2 2 3 2" xfId="1140"/>
    <cellStyle name="Currency 2 2 3 2 2" xfId="2279"/>
    <cellStyle name="Currency 2 2 3 3" xfId="1728"/>
    <cellStyle name="Currency 2 3" xfId="95"/>
    <cellStyle name="Currency 2 3 2" xfId="750"/>
    <cellStyle name="Currency 2 3 2 2" xfId="1301"/>
    <cellStyle name="Currency 2 3 2 2 2" xfId="2440"/>
    <cellStyle name="Currency 2 3 2 3" xfId="1889"/>
    <cellStyle name="Currency 2 3 3" xfId="990"/>
    <cellStyle name="Currency 2 3 3 2" xfId="2129"/>
    <cellStyle name="Currency 2 3 4" xfId="1405"/>
    <cellStyle name="Currency 2 3 5" xfId="434"/>
    <cellStyle name="Currency 2 3 6" xfId="1578"/>
    <cellStyle name="Currency 2 4" xfId="119"/>
    <cellStyle name="Currency 2 4 2" xfId="1181"/>
    <cellStyle name="Currency 2 4 2 2" xfId="2320"/>
    <cellStyle name="Currency 2 4 3" xfId="626"/>
    <cellStyle name="Currency 2 4 4" xfId="1769"/>
    <cellStyle name="Currency 2 5" xfId="552"/>
    <cellStyle name="Currency 2 5 2" xfId="1107"/>
    <cellStyle name="Currency 2 5 2 2" xfId="2246"/>
    <cellStyle name="Currency 2 5 3" xfId="1695"/>
    <cellStyle name="Currency 2 6" xfId="870"/>
    <cellStyle name="Currency 2 6 2" xfId="2009"/>
    <cellStyle name="Currency 2 7" xfId="1416"/>
    <cellStyle name="Currency 2 8" xfId="308"/>
    <cellStyle name="Currency 2 9" xfId="1458"/>
    <cellStyle name="Currency 3" xfId="81"/>
    <cellStyle name="Currency 3 10" xfId="399"/>
    <cellStyle name="Currency 3 11" xfId="1430"/>
    <cellStyle name="Currency 3 12" xfId="1546"/>
    <cellStyle name="Currency 3 13" xfId="2557"/>
    <cellStyle name="Currency 3 2" xfId="153"/>
    <cellStyle name="Currency 3 2 2" xfId="838"/>
    <cellStyle name="Currency 3 2 2 2" xfId="1389"/>
    <cellStyle name="Currency 3 2 2 2 2" xfId="2528"/>
    <cellStyle name="Currency 3 2 2 3" xfId="1977"/>
    <cellStyle name="Currency 3 2 3" xfId="590"/>
    <cellStyle name="Currency 3 2 3 2" xfId="1145"/>
    <cellStyle name="Currency 3 2 3 2 2" xfId="2284"/>
    <cellStyle name="Currency 3 2 3 3" xfId="1733"/>
    <cellStyle name="Currency 3 2 4" xfId="1078"/>
    <cellStyle name="Currency 3 2 4 2" xfId="2217"/>
    <cellStyle name="Currency 3 2 5" xfId="523"/>
    <cellStyle name="Currency 3 2 6" xfId="1666"/>
    <cellStyle name="Currency 3 3" xfId="171"/>
    <cellStyle name="Currency 3 3 2" xfId="1269"/>
    <cellStyle name="Currency 3 3 2 2" xfId="2408"/>
    <cellStyle name="Currency 3 3 3" xfId="717"/>
    <cellStyle name="Currency 3 3 4" xfId="1857"/>
    <cellStyle name="Currency 3 4" xfId="188"/>
    <cellStyle name="Currency 3 4 2" xfId="1112"/>
    <cellStyle name="Currency 3 4 2 2" xfId="2251"/>
    <cellStyle name="Currency 3 4 3" xfId="557"/>
    <cellStyle name="Currency 3 4 4" xfId="1700"/>
    <cellStyle name="Currency 3 5" xfId="206"/>
    <cellStyle name="Currency 3 5 2" xfId="958"/>
    <cellStyle name="Currency 3 5 3" xfId="2097"/>
    <cellStyle name="Currency 3 6" xfId="223"/>
    <cellStyle name="Currency 3 7" xfId="243"/>
    <cellStyle name="Currency 3 8" xfId="260"/>
    <cellStyle name="Currency 3 9" xfId="277"/>
    <cellStyle name="Currency 4" xfId="157"/>
    <cellStyle name="Currency 4 10" xfId="1434"/>
    <cellStyle name="Currency 4 11" xfId="2548"/>
    <cellStyle name="Currency 4 12" xfId="2561"/>
    <cellStyle name="Currency 4 2" xfId="175"/>
    <cellStyle name="Currency 4 3" xfId="192"/>
    <cellStyle name="Currency 4 4" xfId="210"/>
    <cellStyle name="Currency 4 5" xfId="227"/>
    <cellStyle name="Currency 4 6" xfId="247"/>
    <cellStyle name="Currency 4 7" xfId="264"/>
    <cellStyle name="Currency 4 8" xfId="281"/>
    <cellStyle name="Currency 4 9" xfId="462"/>
    <cellStyle name="Currency 5" xfId="161"/>
    <cellStyle name="Currency 5 10" xfId="1438"/>
    <cellStyle name="Currency 5 11" xfId="1752"/>
    <cellStyle name="Currency 5 12" xfId="2565"/>
    <cellStyle name="Currency 5 2" xfId="179"/>
    <cellStyle name="Currency 5 2 2" xfId="1164"/>
    <cellStyle name="Currency 5 2 3" xfId="2303"/>
    <cellStyle name="Currency 5 3" xfId="196"/>
    <cellStyle name="Currency 5 4" xfId="214"/>
    <cellStyle name="Currency 5 5" xfId="231"/>
    <cellStyle name="Currency 5 6" xfId="251"/>
    <cellStyle name="Currency 5 7" xfId="268"/>
    <cellStyle name="Currency 5 8" xfId="285"/>
    <cellStyle name="Currency 5 9" xfId="609"/>
    <cellStyle name="Currency 6" xfId="163"/>
    <cellStyle name="Currency 6 2" xfId="1414"/>
    <cellStyle name="Currency 6 3" xfId="336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0 2 2" xfId="835"/>
    <cellStyle name="Normal 10 2 2 2" xfId="1386"/>
    <cellStyle name="Normal 10 2 2 2 2" xfId="2525"/>
    <cellStyle name="Normal 10 2 2 3" xfId="1974"/>
    <cellStyle name="Normal 10 2 3" xfId="1075"/>
    <cellStyle name="Normal 10 2 3 2" xfId="2214"/>
    <cellStyle name="Normal 10 2 4" xfId="520"/>
    <cellStyle name="Normal 10 2 5" xfId="1663"/>
    <cellStyle name="Normal 10 3" xfId="714"/>
    <cellStyle name="Normal 10 3 2" xfId="1266"/>
    <cellStyle name="Normal 10 3 2 2" xfId="2405"/>
    <cellStyle name="Normal 10 3 3" xfId="1854"/>
    <cellStyle name="Normal 10 4" xfId="955"/>
    <cellStyle name="Normal 10 4 2" xfId="2094"/>
    <cellStyle name="Normal 10 5" xfId="396"/>
    <cellStyle name="Normal 10 6" xfId="1543"/>
    <cellStyle name="Normal 11" xfId="142"/>
    <cellStyle name="Normal 11 2" xfId="522"/>
    <cellStyle name="Normal 11 2 2" xfId="837"/>
    <cellStyle name="Normal 11 2 2 2" xfId="1388"/>
    <cellStyle name="Normal 11 2 2 2 2" xfId="2527"/>
    <cellStyle name="Normal 11 2 2 3" xfId="1976"/>
    <cellStyle name="Normal 11 2 3" xfId="1077"/>
    <cellStyle name="Normal 11 2 3 2" xfId="2216"/>
    <cellStyle name="Normal 11 2 4" xfId="1665"/>
    <cellStyle name="Normal 11 3" xfId="716"/>
    <cellStyle name="Normal 11 3 2" xfId="1268"/>
    <cellStyle name="Normal 11 3 2 2" xfId="2407"/>
    <cellStyle name="Normal 11 3 3" xfId="1856"/>
    <cellStyle name="Normal 11 4" xfId="957"/>
    <cellStyle name="Normal 11 4 2" xfId="2096"/>
    <cellStyle name="Normal 11 5" xfId="398"/>
    <cellStyle name="Normal 11 6" xfId="1545"/>
    <cellStyle name="Normal 12" xfId="145"/>
    <cellStyle name="Normal 12 2" xfId="524"/>
    <cellStyle name="Normal 12 2 2" xfId="839"/>
    <cellStyle name="Normal 12 2 2 2" xfId="1390"/>
    <cellStyle name="Normal 12 2 2 2 2" xfId="2529"/>
    <cellStyle name="Normal 12 2 2 3" xfId="1978"/>
    <cellStyle name="Normal 12 2 3" xfId="1079"/>
    <cellStyle name="Normal 12 2 3 2" xfId="2218"/>
    <cellStyle name="Normal 12 2 4" xfId="1667"/>
    <cellStyle name="Normal 12 3" xfId="718"/>
    <cellStyle name="Normal 12 3 2" xfId="1270"/>
    <cellStyle name="Normal 12 3 2 2" xfId="2409"/>
    <cellStyle name="Normal 12 3 3" xfId="1858"/>
    <cellStyle name="Normal 12 4" xfId="959"/>
    <cellStyle name="Normal 12 4 2" xfId="2098"/>
    <cellStyle name="Normal 12 5" xfId="400"/>
    <cellStyle name="Normal 12 6" xfId="1547"/>
    <cellStyle name="Normal 13" xfId="165"/>
    <cellStyle name="Normal 13 2" xfId="427"/>
    <cellStyle name="Normal 14" xfId="182"/>
    <cellStyle name="Normal 14 2" xfId="732"/>
    <cellStyle name="Normal 14 2 2" xfId="1284"/>
    <cellStyle name="Normal 14 2 2 2" xfId="2423"/>
    <cellStyle name="Normal 14 2 3" xfId="1872"/>
    <cellStyle name="Normal 14 3" xfId="973"/>
    <cellStyle name="Normal 14 3 2" xfId="2112"/>
    <cellStyle name="Normal 14 4" xfId="1419"/>
    <cellStyle name="Normal 14 5" xfId="414"/>
    <cellStyle name="Normal 14 6" xfId="1561"/>
    <cellStyle name="Normal 15" xfId="200"/>
    <cellStyle name="Normal 15 2" xfId="301"/>
    <cellStyle name="Normal 16" xfId="199"/>
    <cellStyle name="Normal 17" xfId="217"/>
    <cellStyle name="Normal 18" xfId="234"/>
    <cellStyle name="Normal 19" xfId="237"/>
    <cellStyle name="Normal 2" xfId="3"/>
    <cellStyle name="Normal 2 2" xfId="6"/>
    <cellStyle name="Normal 2 2 2" xfId="52"/>
    <cellStyle name="Normal 2 2 2 2" xfId="102"/>
    <cellStyle name="Normal 2 2 3" xfId="65"/>
    <cellStyle name="Normal 2 2 3 2" xfId="1406"/>
    <cellStyle name="Normal 2 2 4" xfId="1417"/>
    <cellStyle name="Normal 2 2 4 2" xfId="2544"/>
    <cellStyle name="Normal 2 3" xfId="50"/>
    <cellStyle name="Normal 2 3 2" xfId="96"/>
    <cellStyle name="Normal 2 3 3" xfId="362"/>
    <cellStyle name="Normal 2 4" xfId="59"/>
    <cellStyle name="Normal 2 5" xfId="83"/>
    <cellStyle name="Normal 2 5 2" xfId="93"/>
    <cellStyle name="Normal 20" xfId="254"/>
    <cellStyle name="Normal 21" xfId="271"/>
    <cellStyle name="Normal 22" xfId="288"/>
    <cellStyle name="Normal 23" xfId="1424"/>
    <cellStyle name="Normal 24" xfId="1441"/>
    <cellStyle name="Normal 25" xfId="2551"/>
    <cellStyle name="Normal 3" xfId="5"/>
    <cellStyle name="Normal 3 2" xfId="61"/>
    <cellStyle name="Normal 3 2 2" xfId="99"/>
    <cellStyle name="Normal 3 2 3" xfId="115"/>
    <cellStyle name="Normal 3 2 3 2" xfId="1138"/>
    <cellStyle name="Normal 3 2 3 2 2" xfId="2277"/>
    <cellStyle name="Normal 3 2 3 3" xfId="583"/>
    <cellStyle name="Normal 3 2 3 4" xfId="1726"/>
    <cellStyle name="Normal 3 3" xfId="57"/>
    <cellStyle name="Normal 3 3 10" xfId="239"/>
    <cellStyle name="Normal 3 3 11" xfId="256"/>
    <cellStyle name="Normal 3 3 12" xfId="273"/>
    <cellStyle name="Normal 3 3 13" xfId="430"/>
    <cellStyle name="Normal 3 3 14" xfId="1426"/>
    <cellStyle name="Normal 3 3 15" xfId="1574"/>
    <cellStyle name="Normal 3 3 16" xfId="2553"/>
    <cellStyle name="Normal 3 3 2" xfId="97"/>
    <cellStyle name="Normal 3 3 2 2" xfId="141"/>
    <cellStyle name="Normal 3 3 2 2 2" xfId="1297"/>
    <cellStyle name="Normal 3 3 2 2 3" xfId="2436"/>
    <cellStyle name="Normal 3 3 2 3" xfId="746"/>
    <cellStyle name="Normal 3 3 2 4" xfId="1885"/>
    <cellStyle name="Normal 3 3 3" xfId="144"/>
    <cellStyle name="Normal 3 3 3 2" xfId="986"/>
    <cellStyle name="Normal 3 3 3 3" xfId="2125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3 4" xfId="622"/>
    <cellStyle name="Normal 3 4 2" xfId="1177"/>
    <cellStyle name="Normal 3 4 2 2" xfId="2316"/>
    <cellStyle name="Normal 3 4 3" xfId="1765"/>
    <cellStyle name="Normal 3 5" xfId="550"/>
    <cellStyle name="Normal 3 5 2" xfId="1105"/>
    <cellStyle name="Normal 3 5 2 2" xfId="2244"/>
    <cellStyle name="Normal 3 5 3" xfId="1693"/>
    <cellStyle name="Normal 3 6" xfId="866"/>
    <cellStyle name="Normal 3 6 2" xfId="2005"/>
    <cellStyle name="Normal 3 7" xfId="1418"/>
    <cellStyle name="Normal 3 8" xfId="304"/>
    <cellStyle name="Normal 3 9" xfId="1454"/>
    <cellStyle name="Normal 4" xfId="8"/>
    <cellStyle name="Normal 4 2" xfId="63"/>
    <cellStyle name="Normal 4 2 2" xfId="101"/>
    <cellStyle name="Normal 4 2 2 2" xfId="1299"/>
    <cellStyle name="Normal 4 2 2 2 2" xfId="2438"/>
    <cellStyle name="Normal 4 2 2 3" xfId="748"/>
    <cellStyle name="Normal 4 2 2 4" xfId="1887"/>
    <cellStyle name="Normal 4 2 3" xfId="117"/>
    <cellStyle name="Normal 4 2 3 2" xfId="1143"/>
    <cellStyle name="Normal 4 2 3 2 2" xfId="2282"/>
    <cellStyle name="Normal 4 2 3 3" xfId="588"/>
    <cellStyle name="Normal 4 2 3 4" xfId="1731"/>
    <cellStyle name="Normal 4 2 4" xfId="988"/>
    <cellStyle name="Normal 4 2 4 2" xfId="2127"/>
    <cellStyle name="Normal 4 2 5" xfId="1409"/>
    <cellStyle name="Normal 4 2 6" xfId="1421"/>
    <cellStyle name="Normal 4 2 7" xfId="432"/>
    <cellStyle name="Normal 4 2 8" xfId="1576"/>
    <cellStyle name="Normal 4 3" xfId="98"/>
    <cellStyle name="Normal 4 3 2" xfId="1179"/>
    <cellStyle name="Normal 4 3 2 2" xfId="2318"/>
    <cellStyle name="Normal 4 3 3" xfId="624"/>
    <cellStyle name="Normal 4 3 4" xfId="1767"/>
    <cellStyle name="Normal 4 4" xfId="555"/>
    <cellStyle name="Normal 4 4 2" xfId="1110"/>
    <cellStyle name="Normal 4 4 2 2" xfId="2249"/>
    <cellStyle name="Normal 4 4 3" xfId="1698"/>
    <cellStyle name="Normal 4 5" xfId="868"/>
    <cellStyle name="Normal 4 5 2" xfId="2007"/>
    <cellStyle name="Normal 4 6" xfId="1407"/>
    <cellStyle name="Normal 4 7" xfId="1420"/>
    <cellStyle name="Normal 4 8" xfId="306"/>
    <cellStyle name="Normal 4 9" xfId="1456"/>
    <cellStyle name="Normal 5" xfId="58"/>
    <cellStyle name="Normal 5 2" xfId="94"/>
    <cellStyle name="Normal 5 2 10" xfId="448"/>
    <cellStyle name="Normal 5 2 11" xfId="1428"/>
    <cellStyle name="Normal 5 2 12" xfId="1592"/>
    <cellStyle name="Normal 5 2 13" xfId="2555"/>
    <cellStyle name="Normal 5 2 2" xfId="151"/>
    <cellStyle name="Normal 5 2 2 2" xfId="1315"/>
    <cellStyle name="Normal 5 2 2 2 2" xfId="2454"/>
    <cellStyle name="Normal 5 2 2 3" xfId="764"/>
    <cellStyle name="Normal 5 2 2 4" xfId="1903"/>
    <cellStyle name="Normal 5 2 3" xfId="169"/>
    <cellStyle name="Normal 5 2 3 2" xfId="1004"/>
    <cellStyle name="Normal 5 2 3 3" xfId="2143"/>
    <cellStyle name="Normal 5 2 4" xfId="186"/>
    <cellStyle name="Normal 5 2 5" xfId="204"/>
    <cellStyle name="Normal 5 2 6" xfId="221"/>
    <cellStyle name="Normal 5 2 7" xfId="241"/>
    <cellStyle name="Normal 5 2 8" xfId="258"/>
    <cellStyle name="Normal 5 2 9" xfId="275"/>
    <cellStyle name="Normal 5 3" xfId="640"/>
    <cellStyle name="Normal 5 3 2" xfId="1195"/>
    <cellStyle name="Normal 5 3 2 2" xfId="2334"/>
    <cellStyle name="Normal 5 3 3" xfId="1783"/>
    <cellStyle name="Normal 5 4" xfId="604"/>
    <cellStyle name="Normal 5 4 2" xfId="1159"/>
    <cellStyle name="Normal 5 4 2 2" xfId="2298"/>
    <cellStyle name="Normal 5 4 3" xfId="1747"/>
    <cellStyle name="Normal 5 5" xfId="884"/>
    <cellStyle name="Normal 5 5 2" xfId="2023"/>
    <cellStyle name="Normal 5 6" xfId="1404"/>
    <cellStyle name="Normal 5 7" xfId="1410"/>
    <cellStyle name="Normal 5 8" xfId="322"/>
    <cellStyle name="Normal 5 9" xfId="1472"/>
    <cellStyle name="Normal 6" xfId="54"/>
    <cellStyle name="Normal 6 10" xfId="337"/>
    <cellStyle name="Normal 6 11" xfId="1432"/>
    <cellStyle name="Normal 6 12" xfId="1486"/>
    <cellStyle name="Normal 6 13" xfId="2559"/>
    <cellStyle name="Normal 6 2" xfId="155"/>
    <cellStyle name="Normal 6 2 2" xfId="778"/>
    <cellStyle name="Normal 6 2 2 2" xfId="1329"/>
    <cellStyle name="Normal 6 2 2 2 2" xfId="2468"/>
    <cellStyle name="Normal 6 2 2 3" xfId="1917"/>
    <cellStyle name="Normal 6 2 3" xfId="1018"/>
    <cellStyle name="Normal 6 2 3 2" xfId="2157"/>
    <cellStyle name="Normal 6 2 4" xfId="463"/>
    <cellStyle name="Normal 6 2 5" xfId="1606"/>
    <cellStyle name="Normal 6 3" xfId="173"/>
    <cellStyle name="Normal 6 3 2" xfId="1209"/>
    <cellStyle name="Normal 6 3 2 2" xfId="2348"/>
    <cellStyle name="Normal 6 3 3" xfId="654"/>
    <cellStyle name="Normal 6 3 4" xfId="1797"/>
    <cellStyle name="Normal 6 4" xfId="190"/>
    <cellStyle name="Normal 6 4 2" xfId="1161"/>
    <cellStyle name="Normal 6 4 2 2" xfId="2300"/>
    <cellStyle name="Normal 6 4 3" xfId="606"/>
    <cellStyle name="Normal 6 4 4" xfId="1749"/>
    <cellStyle name="Normal 6 5" xfId="208"/>
    <cellStyle name="Normal 6 5 2" xfId="898"/>
    <cellStyle name="Normal 6 5 3" xfId="2037"/>
    <cellStyle name="Normal 6 6" xfId="225"/>
    <cellStyle name="Normal 6 7" xfId="245"/>
    <cellStyle name="Normal 6 8" xfId="262"/>
    <cellStyle name="Normal 6 9" xfId="279"/>
    <cellStyle name="Normal 7" xfId="84"/>
    <cellStyle name="Normal 7 10" xfId="283"/>
    <cellStyle name="Normal 7 11" xfId="351"/>
    <cellStyle name="Normal 7 12" xfId="1436"/>
    <cellStyle name="Normal 7 13" xfId="1500"/>
    <cellStyle name="Normal 7 14" xfId="2563"/>
    <cellStyle name="Normal 7 2" xfId="133"/>
    <cellStyle name="Normal 7 2 2" xfId="792"/>
    <cellStyle name="Normal 7 2 2 2" xfId="1343"/>
    <cellStyle name="Normal 7 2 2 2 2" xfId="2482"/>
    <cellStyle name="Normal 7 2 2 3" xfId="1931"/>
    <cellStyle name="Normal 7 2 3" xfId="1032"/>
    <cellStyle name="Normal 7 2 3 2" xfId="2171"/>
    <cellStyle name="Normal 7 2 4" xfId="477"/>
    <cellStyle name="Normal 7 2 5" xfId="1620"/>
    <cellStyle name="Normal 7 3" xfId="159"/>
    <cellStyle name="Normal 7 3 2" xfId="1223"/>
    <cellStyle name="Normal 7 3 2 2" xfId="2362"/>
    <cellStyle name="Normal 7 3 3" xfId="668"/>
    <cellStyle name="Normal 7 3 4" xfId="1811"/>
    <cellStyle name="Normal 7 4" xfId="177"/>
    <cellStyle name="Normal 7 4 2" xfId="1163"/>
    <cellStyle name="Normal 7 4 2 2" xfId="2302"/>
    <cellStyle name="Normal 7 4 3" xfId="608"/>
    <cellStyle name="Normal 7 4 4" xfId="1751"/>
    <cellStyle name="Normal 7 5" xfId="194"/>
    <cellStyle name="Normal 7 5 2" xfId="912"/>
    <cellStyle name="Normal 7 5 3" xfId="2051"/>
    <cellStyle name="Normal 7 6" xfId="212"/>
    <cellStyle name="Normal 7 7" xfId="229"/>
    <cellStyle name="Normal 7 8" xfId="249"/>
    <cellStyle name="Normal 7 9" xfId="266"/>
    <cellStyle name="Normal 8" xfId="86"/>
    <cellStyle name="Normal 8 2" xfId="135"/>
    <cellStyle name="Normal 8 2 2" xfId="807"/>
    <cellStyle name="Normal 8 2 2 2" xfId="1358"/>
    <cellStyle name="Normal 8 2 2 2 2" xfId="2497"/>
    <cellStyle name="Normal 8 2 2 3" xfId="1946"/>
    <cellStyle name="Normal 8 2 3" xfId="1047"/>
    <cellStyle name="Normal 8 2 3 2" xfId="2186"/>
    <cellStyle name="Normal 8 2 4" xfId="492"/>
    <cellStyle name="Normal 8 2 5" xfId="1635"/>
    <cellStyle name="Normal 8 3" xfId="149"/>
    <cellStyle name="Normal 8 3 2" xfId="1238"/>
    <cellStyle name="Normal 8 3 2 2" xfId="2377"/>
    <cellStyle name="Normal 8 3 3" xfId="686"/>
    <cellStyle name="Normal 8 3 4" xfId="1826"/>
    <cellStyle name="Normal 8 4" xfId="927"/>
    <cellStyle name="Normal 8 4 2" xfId="2066"/>
    <cellStyle name="Normal 8 5" xfId="1412"/>
    <cellStyle name="Normal 8 6" xfId="368"/>
    <cellStyle name="Normal 8 7" xfId="1515"/>
    <cellStyle name="Normal 9" xfId="88"/>
    <cellStyle name="Normal 9 2" xfId="137"/>
    <cellStyle name="Normal 9 2 2" xfId="821"/>
    <cellStyle name="Normal 9 2 2 2" xfId="1372"/>
    <cellStyle name="Normal 9 2 2 2 2" xfId="2511"/>
    <cellStyle name="Normal 9 2 2 3" xfId="1960"/>
    <cellStyle name="Normal 9 2 3" xfId="1061"/>
    <cellStyle name="Normal 9 2 3 2" xfId="2200"/>
    <cellStyle name="Normal 9 2 4" xfId="506"/>
    <cellStyle name="Normal 9 2 5" xfId="1649"/>
    <cellStyle name="Normal 9 3" xfId="700"/>
    <cellStyle name="Normal 9 3 2" xfId="1252"/>
    <cellStyle name="Normal 9 3 2 2" xfId="2391"/>
    <cellStyle name="Normal 9 3 3" xfId="1840"/>
    <cellStyle name="Normal 9 4" xfId="941"/>
    <cellStyle name="Normal 9 4 2" xfId="2080"/>
    <cellStyle name="Normal 9 5" xfId="382"/>
    <cellStyle name="Normal 9 6" xfId="1529"/>
    <cellStyle name="Normal_120" xfId="92"/>
    <cellStyle name="Note 10" xfId="1415"/>
    <cellStyle name="Note 11" xfId="2543"/>
    <cellStyle name="Note 2" xfId="62"/>
    <cellStyle name="Note 2 2" xfId="116"/>
    <cellStyle name="Note 2 2 2" xfId="747"/>
    <cellStyle name="Note 2 2 2 2" xfId="1298"/>
    <cellStyle name="Note 2 2 2 2 2" xfId="2437"/>
    <cellStyle name="Note 2 2 2 3" xfId="1886"/>
    <cellStyle name="Note 2 2 3" xfId="586"/>
    <cellStyle name="Note 2 2 3 2" xfId="1141"/>
    <cellStyle name="Note 2 2 3 2 2" xfId="2280"/>
    <cellStyle name="Note 2 2 3 3" xfId="1729"/>
    <cellStyle name="Note 2 2 4" xfId="987"/>
    <cellStyle name="Note 2 2 4 2" xfId="2126"/>
    <cellStyle name="Note 2 2 5" xfId="431"/>
    <cellStyle name="Note 2 2 6" xfId="1575"/>
    <cellStyle name="Note 2 3" xfId="623"/>
    <cellStyle name="Note 2 3 2" xfId="1178"/>
    <cellStyle name="Note 2 3 2 2" xfId="2317"/>
    <cellStyle name="Note 2 3 3" xfId="1766"/>
    <cellStyle name="Note 2 4" xfId="553"/>
    <cellStyle name="Note 2 4 2" xfId="1108"/>
    <cellStyle name="Note 2 4 2 2" xfId="2247"/>
    <cellStyle name="Note 2 4 3" xfId="1696"/>
    <cellStyle name="Note 2 5" xfId="867"/>
    <cellStyle name="Note 2 5 2" xfId="2006"/>
    <cellStyle name="Note 2 6" xfId="305"/>
    <cellStyle name="Note 2 7" xfId="1455"/>
    <cellStyle name="Note 3" xfId="67"/>
    <cellStyle name="Note 3 2" xfId="120"/>
    <cellStyle name="Note 3 2 2" xfId="751"/>
    <cellStyle name="Note 3 2 2 2" xfId="1302"/>
    <cellStyle name="Note 3 2 2 2 2" xfId="2441"/>
    <cellStyle name="Note 3 2 2 3" xfId="1890"/>
    <cellStyle name="Note 3 2 3" xfId="591"/>
    <cellStyle name="Note 3 2 3 2" xfId="1146"/>
    <cellStyle name="Note 3 2 3 2 2" xfId="2285"/>
    <cellStyle name="Note 3 2 3 3" xfId="1734"/>
    <cellStyle name="Note 3 2 4" xfId="991"/>
    <cellStyle name="Note 3 2 4 2" xfId="2130"/>
    <cellStyle name="Note 3 2 5" xfId="435"/>
    <cellStyle name="Note 3 2 6" xfId="1579"/>
    <cellStyle name="Note 3 3" xfId="627"/>
    <cellStyle name="Note 3 3 2" xfId="1182"/>
    <cellStyle name="Note 3 3 2 2" xfId="2321"/>
    <cellStyle name="Note 3 3 3" xfId="1770"/>
    <cellStyle name="Note 3 4" xfId="558"/>
    <cellStyle name="Note 3 4 2" xfId="1113"/>
    <cellStyle name="Note 3 4 2 2" xfId="2252"/>
    <cellStyle name="Note 3 4 3" xfId="1701"/>
    <cellStyle name="Note 3 5" xfId="871"/>
    <cellStyle name="Note 3 5 2" xfId="2010"/>
    <cellStyle name="Note 3 6" xfId="309"/>
    <cellStyle name="Note 3 7" xfId="1459"/>
    <cellStyle name="Note 4" xfId="323"/>
    <cellStyle name="Note 4 2" xfId="449"/>
    <cellStyle name="Note 4 2 2" xfId="765"/>
    <cellStyle name="Note 4 2 2 2" xfId="1316"/>
    <cellStyle name="Note 4 2 2 2 2" xfId="2455"/>
    <cellStyle name="Note 4 2 2 3" xfId="1904"/>
    <cellStyle name="Note 4 2 3" xfId="1005"/>
    <cellStyle name="Note 4 2 3 2" xfId="2144"/>
    <cellStyle name="Note 4 2 4" xfId="1593"/>
    <cellStyle name="Note 4 3" xfId="641"/>
    <cellStyle name="Note 4 3 2" xfId="1196"/>
    <cellStyle name="Note 4 3 2 2" xfId="2335"/>
    <cellStyle name="Note 4 3 3" xfId="1784"/>
    <cellStyle name="Note 4 4" xfId="885"/>
    <cellStyle name="Note 4 4 2" xfId="2024"/>
    <cellStyle name="Note 4 5" xfId="1473"/>
    <cellStyle name="Note 5" xfId="338"/>
    <cellStyle name="Note 5 2" xfId="464"/>
    <cellStyle name="Note 5 2 2" xfId="779"/>
    <cellStyle name="Note 5 2 2 2" xfId="1330"/>
    <cellStyle name="Note 5 2 2 2 2" xfId="2469"/>
    <cellStyle name="Note 5 2 2 3" xfId="1918"/>
    <cellStyle name="Note 5 2 3" xfId="1019"/>
    <cellStyle name="Note 5 2 3 2" xfId="2158"/>
    <cellStyle name="Note 5 2 4" xfId="1607"/>
    <cellStyle name="Note 5 3" xfId="655"/>
    <cellStyle name="Note 5 3 2" xfId="1210"/>
    <cellStyle name="Note 5 3 2 2" xfId="2349"/>
    <cellStyle name="Note 5 3 3" xfId="1798"/>
    <cellStyle name="Note 5 4" xfId="899"/>
    <cellStyle name="Note 5 4 2" xfId="2038"/>
    <cellStyle name="Note 5 5" xfId="1487"/>
    <cellStyle name="Note 6" xfId="352"/>
    <cellStyle name="Note 6 2" xfId="478"/>
    <cellStyle name="Note 6 2 2" xfId="793"/>
    <cellStyle name="Note 6 2 2 2" xfId="1344"/>
    <cellStyle name="Note 6 2 2 2 2" xfId="2483"/>
    <cellStyle name="Note 6 2 2 3" xfId="1932"/>
    <cellStyle name="Note 6 2 3" xfId="1033"/>
    <cellStyle name="Note 6 2 3 2" xfId="2172"/>
    <cellStyle name="Note 6 2 4" xfId="1621"/>
    <cellStyle name="Note 6 3" xfId="669"/>
    <cellStyle name="Note 6 3 2" xfId="1224"/>
    <cellStyle name="Note 6 3 2 2" xfId="2363"/>
    <cellStyle name="Note 6 3 3" xfId="1812"/>
    <cellStyle name="Note 6 4" xfId="913"/>
    <cellStyle name="Note 6 4 2" xfId="2052"/>
    <cellStyle name="Note 6 5" xfId="1501"/>
    <cellStyle name="Note 7" xfId="369"/>
    <cellStyle name="Note 7 2" xfId="493"/>
    <cellStyle name="Note 7 2 2" xfId="808"/>
    <cellStyle name="Note 7 2 2 2" xfId="1359"/>
    <cellStyle name="Note 7 2 2 2 2" xfId="2498"/>
    <cellStyle name="Note 7 2 2 3" xfId="1947"/>
    <cellStyle name="Note 7 2 3" xfId="1048"/>
    <cellStyle name="Note 7 2 3 2" xfId="2187"/>
    <cellStyle name="Note 7 2 4" xfId="1636"/>
    <cellStyle name="Note 7 3" xfId="687"/>
    <cellStyle name="Note 7 3 2" xfId="1239"/>
    <cellStyle name="Note 7 3 2 2" xfId="2378"/>
    <cellStyle name="Note 7 3 3" xfId="1827"/>
    <cellStyle name="Note 7 4" xfId="928"/>
    <cellStyle name="Note 7 4 2" xfId="2067"/>
    <cellStyle name="Note 7 5" xfId="1516"/>
    <cellStyle name="Note 8" xfId="383"/>
    <cellStyle name="Note 8 2" xfId="507"/>
    <cellStyle name="Note 8 2 2" xfId="822"/>
    <cellStyle name="Note 8 2 2 2" xfId="1373"/>
    <cellStyle name="Note 8 2 2 2 2" xfId="2512"/>
    <cellStyle name="Note 8 2 2 3" xfId="1961"/>
    <cellStyle name="Note 8 2 3" xfId="1062"/>
    <cellStyle name="Note 8 2 3 2" xfId="2201"/>
    <cellStyle name="Note 8 2 4" xfId="1650"/>
    <cellStyle name="Note 8 3" xfId="701"/>
    <cellStyle name="Note 8 3 2" xfId="1253"/>
    <cellStyle name="Note 8 3 2 2" xfId="2392"/>
    <cellStyle name="Note 8 3 3" xfId="1841"/>
    <cellStyle name="Note 8 4" xfId="942"/>
    <cellStyle name="Note 8 4 2" xfId="2081"/>
    <cellStyle name="Note 8 5" xfId="1530"/>
    <cellStyle name="Note 9" xfId="401"/>
    <cellStyle name="Note 9 2" xfId="525"/>
    <cellStyle name="Note 9 2 2" xfId="840"/>
    <cellStyle name="Note 9 2 2 2" xfId="1391"/>
    <cellStyle name="Note 9 2 2 2 2" xfId="2530"/>
    <cellStyle name="Note 9 2 2 3" xfId="1979"/>
    <cellStyle name="Note 9 2 3" xfId="1080"/>
    <cellStyle name="Note 9 2 3 2" xfId="2219"/>
    <cellStyle name="Note 9 2 4" xfId="1668"/>
    <cellStyle name="Note 9 3" xfId="719"/>
    <cellStyle name="Note 9 3 2" xfId="1271"/>
    <cellStyle name="Note 9 3 2 2" xfId="2410"/>
    <cellStyle name="Note 9 3 3" xfId="1859"/>
    <cellStyle name="Note 9 4" xfId="960"/>
    <cellStyle name="Note 9 4 2" xfId="2099"/>
    <cellStyle name="Note 9 5" xfId="1548"/>
    <cellStyle name="Output" xfId="18" builtinId="21" customBuiltin="1"/>
    <cellStyle name="Percent 10" xfId="233"/>
    <cellStyle name="Percent 11" xfId="253"/>
    <cellStyle name="Percent 12" xfId="270"/>
    <cellStyle name="Percent 13" xfId="287"/>
    <cellStyle name="Percent 14" xfId="1423"/>
    <cellStyle name="Percent 15" xfId="1440"/>
    <cellStyle name="Percent 16" xfId="2546"/>
    <cellStyle name="Percent 17" xfId="2567"/>
    <cellStyle name="Percent 2" xfId="53"/>
    <cellStyle name="Percent 2 2" xfId="82"/>
    <cellStyle name="Percent 2 2 2" xfId="1142"/>
    <cellStyle name="Percent 2 2 2 2" xfId="2281"/>
    <cellStyle name="Percent 2 2 3" xfId="587"/>
    <cellStyle name="Percent 2 2 4" xfId="1730"/>
    <cellStyle name="Percent 2 3" xfId="674"/>
    <cellStyle name="Percent 2 4" xfId="554"/>
    <cellStyle name="Percent 2 4 2" xfId="1109"/>
    <cellStyle name="Percent 2 4 2 2" xfId="2248"/>
    <cellStyle name="Percent 2 4 3" xfId="1697"/>
    <cellStyle name="Percent 2 5" xfId="1411"/>
    <cellStyle name="Percent 3" xfId="154"/>
    <cellStyle name="Percent 3 10" xfId="1431"/>
    <cellStyle name="Percent 3 11" xfId="2547"/>
    <cellStyle name="Percent 3 12" xfId="2558"/>
    <cellStyle name="Percent 3 2" xfId="172"/>
    <cellStyle name="Percent 3 3" xfId="189"/>
    <cellStyle name="Percent 3 4" xfId="207"/>
    <cellStyle name="Percent 3 5" xfId="224"/>
    <cellStyle name="Percent 3 6" xfId="244"/>
    <cellStyle name="Percent 3 7" xfId="261"/>
    <cellStyle name="Percent 3 8" xfId="278"/>
    <cellStyle name="Percent 3 9" xfId="429"/>
    <cellStyle name="Percent 4" xfId="158"/>
    <cellStyle name="Percent 4 10" xfId="1435"/>
    <cellStyle name="Percent 4 11" xfId="2550"/>
    <cellStyle name="Percent 4 12" xfId="2562"/>
    <cellStyle name="Percent 4 2" xfId="176"/>
    <cellStyle name="Percent 4 3" xfId="193"/>
    <cellStyle name="Percent 4 4" xfId="211"/>
    <cellStyle name="Percent 4 5" xfId="228"/>
    <cellStyle name="Percent 4 6" xfId="248"/>
    <cellStyle name="Percent 4 7" xfId="265"/>
    <cellStyle name="Percent 4 8" xfId="282"/>
    <cellStyle name="Percent 4 9" xfId="303"/>
    <cellStyle name="Percent 5" xfId="162"/>
    <cellStyle name="Percent 5 10" xfId="2549"/>
    <cellStyle name="Percent 5 11" xfId="2566"/>
    <cellStyle name="Percent 5 2" xfId="180"/>
    <cellStyle name="Percent 5 3" xfId="197"/>
    <cellStyle name="Percent 5 4" xfId="215"/>
    <cellStyle name="Percent 5 5" xfId="232"/>
    <cellStyle name="Percent 5 6" xfId="252"/>
    <cellStyle name="Percent 5 7" xfId="269"/>
    <cellStyle name="Percent 5 8" xfId="286"/>
    <cellStyle name="Percent 5 9" xfId="1439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FFFFCC"/>
      <color rgb="FFCC00FF"/>
      <color rgb="FF99FFCC"/>
      <color rgb="FFCC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6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8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 ht="13">
      <c r="A3" s="428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 ht="13">
      <c r="A4" s="428" t="s">
        <v>633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 ht="13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 ht="13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 ht="13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 ht="13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636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 ht="13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 ht="13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 ht="13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 ht="13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 ht="13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 ht="13">
      <c r="A28" s="52" t="s">
        <v>631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 ht="13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 ht="13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 ht="13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 ht="13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 ht="13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630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 ht="13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">
      <c r="A63" s="309"/>
      <c r="G63" s="93"/>
      <c r="H63" s="17"/>
      <c r="I63" s="17"/>
      <c r="J63" s="17"/>
      <c r="K63" s="17"/>
    </row>
    <row r="64" spans="1:16" ht="1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8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 ht="13">
      <c r="A3" s="428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 ht="13">
      <c r="A4" s="428" t="s">
        <v>634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 ht="13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 ht="13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 ht="13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 ht="13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 ht="13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 ht="13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 ht="13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 ht="13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631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 ht="13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 ht="13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630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8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 ht="13">
      <c r="A3" s="428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 ht="13">
      <c r="A4" s="428" t="s">
        <v>635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 ht="13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 ht="13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 ht="13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 ht="13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 ht="13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 ht="13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 ht="13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 ht="13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631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 ht="13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 ht="13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630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5"/>
  <cols>
    <col min="1" max="1" width="55.7265625" style="25" customWidth="1"/>
    <col min="2" max="2" width="2.7265625" style="38" customWidth="1"/>
    <col min="3" max="7" width="17.7265625" style="17" customWidth="1"/>
    <col min="8" max="12" width="17.7265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8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 ht="13">
      <c r="A3" s="428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 ht="13">
      <c r="A4" s="428" t="s">
        <v>632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 ht="13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 ht="13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 ht="13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 ht="13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636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 ht="13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 ht="13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 ht="13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 ht="13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 ht="13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 ht="13">
      <c r="A28" s="52" t="s">
        <v>631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637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 ht="13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 ht="13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 ht="13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 ht="13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630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3.1796875" style="38" customWidth="1"/>
    <col min="3" max="4" width="15.54296875" style="17" bestFit="1" customWidth="1"/>
    <col min="5" max="5" width="15" style="17" bestFit="1" customWidth="1"/>
    <col min="6" max="6" width="14.453125" style="17" customWidth="1"/>
    <col min="7" max="7" width="15" style="25" bestFit="1" customWidth="1"/>
    <col min="8" max="9" width="14.453125" style="25" customWidth="1"/>
    <col min="10" max="10" width="15" style="25" bestFit="1" customWidth="1"/>
    <col min="11" max="11" width="16.81640625" style="25" customWidth="1"/>
    <col min="12" max="12" width="17.54296875" style="17" bestFit="1" customWidth="1"/>
    <col min="13" max="13" width="14.81640625" style="25" customWidth="1"/>
    <col min="14" max="14" width="15" style="185" bestFit="1" customWidth="1"/>
    <col min="15" max="15" width="15" style="25" bestFit="1" customWidth="1"/>
    <col min="16" max="16" width="11.81640625" style="25" bestFit="1" customWidth="1"/>
    <col min="17" max="252" width="9.1796875" style="25"/>
    <col min="253" max="253" width="6.453125" style="25" customWidth="1"/>
    <col min="254" max="254" width="51.7265625" style="25" bestFit="1" customWidth="1"/>
    <col min="255" max="257" width="0" style="25" hidden="1" customWidth="1"/>
    <col min="258" max="265" width="14.453125" style="25" customWidth="1"/>
    <col min="266" max="266" width="16.81640625" style="25" customWidth="1"/>
    <col min="267" max="267" width="14.453125" style="25" customWidth="1"/>
    <col min="268" max="508" width="9.1796875" style="25"/>
    <col min="509" max="509" width="6.453125" style="25" customWidth="1"/>
    <col min="510" max="510" width="51.7265625" style="25" bestFit="1" customWidth="1"/>
    <col min="511" max="513" width="0" style="25" hidden="1" customWidth="1"/>
    <col min="514" max="521" width="14.453125" style="25" customWidth="1"/>
    <col min="522" max="522" width="16.81640625" style="25" customWidth="1"/>
    <col min="523" max="523" width="14.453125" style="25" customWidth="1"/>
    <col min="524" max="764" width="9.1796875" style="25"/>
    <col min="765" max="765" width="6.453125" style="25" customWidth="1"/>
    <col min="766" max="766" width="51.7265625" style="25" bestFit="1" customWidth="1"/>
    <col min="767" max="769" width="0" style="25" hidden="1" customWidth="1"/>
    <col min="770" max="777" width="14.453125" style="25" customWidth="1"/>
    <col min="778" max="778" width="16.81640625" style="25" customWidth="1"/>
    <col min="779" max="779" width="14.453125" style="25" customWidth="1"/>
    <col min="780" max="1020" width="9.1796875" style="25"/>
    <col min="1021" max="1021" width="6.453125" style="25" customWidth="1"/>
    <col min="1022" max="1022" width="51.7265625" style="25" bestFit="1" customWidth="1"/>
    <col min="1023" max="1025" width="0" style="25" hidden="1" customWidth="1"/>
    <col min="1026" max="1033" width="14.453125" style="25" customWidth="1"/>
    <col min="1034" max="1034" width="16.81640625" style="25" customWidth="1"/>
    <col min="1035" max="1035" width="14.453125" style="25" customWidth="1"/>
    <col min="1036" max="1276" width="9.1796875" style="25"/>
    <col min="1277" max="1277" width="6.453125" style="25" customWidth="1"/>
    <col min="1278" max="1278" width="51.7265625" style="25" bestFit="1" customWidth="1"/>
    <col min="1279" max="1281" width="0" style="25" hidden="1" customWidth="1"/>
    <col min="1282" max="1289" width="14.453125" style="25" customWidth="1"/>
    <col min="1290" max="1290" width="16.81640625" style="25" customWidth="1"/>
    <col min="1291" max="1291" width="14.453125" style="25" customWidth="1"/>
    <col min="1292" max="1532" width="9.1796875" style="25"/>
    <col min="1533" max="1533" width="6.453125" style="25" customWidth="1"/>
    <col min="1534" max="1534" width="51.7265625" style="25" bestFit="1" customWidth="1"/>
    <col min="1535" max="1537" width="0" style="25" hidden="1" customWidth="1"/>
    <col min="1538" max="1545" width="14.453125" style="25" customWidth="1"/>
    <col min="1546" max="1546" width="16.81640625" style="25" customWidth="1"/>
    <col min="1547" max="1547" width="14.453125" style="25" customWidth="1"/>
    <col min="1548" max="1788" width="9.1796875" style="25"/>
    <col min="1789" max="1789" width="6.453125" style="25" customWidth="1"/>
    <col min="1790" max="1790" width="51.7265625" style="25" bestFit="1" customWidth="1"/>
    <col min="1791" max="1793" width="0" style="25" hidden="1" customWidth="1"/>
    <col min="1794" max="1801" width="14.453125" style="25" customWidth="1"/>
    <col min="1802" max="1802" width="16.81640625" style="25" customWidth="1"/>
    <col min="1803" max="1803" width="14.453125" style="25" customWidth="1"/>
    <col min="1804" max="2044" width="9.1796875" style="25"/>
    <col min="2045" max="2045" width="6.453125" style="25" customWidth="1"/>
    <col min="2046" max="2046" width="51.7265625" style="25" bestFit="1" customWidth="1"/>
    <col min="2047" max="2049" width="0" style="25" hidden="1" customWidth="1"/>
    <col min="2050" max="2057" width="14.453125" style="25" customWidth="1"/>
    <col min="2058" max="2058" width="16.81640625" style="25" customWidth="1"/>
    <col min="2059" max="2059" width="14.453125" style="25" customWidth="1"/>
    <col min="2060" max="2300" width="9.1796875" style="25"/>
    <col min="2301" max="2301" width="6.453125" style="25" customWidth="1"/>
    <col min="2302" max="2302" width="51.7265625" style="25" bestFit="1" customWidth="1"/>
    <col min="2303" max="2305" width="0" style="25" hidden="1" customWidth="1"/>
    <col min="2306" max="2313" width="14.453125" style="25" customWidth="1"/>
    <col min="2314" max="2314" width="16.81640625" style="25" customWidth="1"/>
    <col min="2315" max="2315" width="14.453125" style="25" customWidth="1"/>
    <col min="2316" max="2556" width="9.1796875" style="25"/>
    <col min="2557" max="2557" width="6.453125" style="25" customWidth="1"/>
    <col min="2558" max="2558" width="51.7265625" style="25" bestFit="1" customWidth="1"/>
    <col min="2559" max="2561" width="0" style="25" hidden="1" customWidth="1"/>
    <col min="2562" max="2569" width="14.453125" style="25" customWidth="1"/>
    <col min="2570" max="2570" width="16.81640625" style="25" customWidth="1"/>
    <col min="2571" max="2571" width="14.453125" style="25" customWidth="1"/>
    <col min="2572" max="2812" width="9.1796875" style="25"/>
    <col min="2813" max="2813" width="6.453125" style="25" customWidth="1"/>
    <col min="2814" max="2814" width="51.7265625" style="25" bestFit="1" customWidth="1"/>
    <col min="2815" max="2817" width="0" style="25" hidden="1" customWidth="1"/>
    <col min="2818" max="2825" width="14.453125" style="25" customWidth="1"/>
    <col min="2826" max="2826" width="16.81640625" style="25" customWidth="1"/>
    <col min="2827" max="2827" width="14.453125" style="25" customWidth="1"/>
    <col min="2828" max="3068" width="9.1796875" style="25"/>
    <col min="3069" max="3069" width="6.453125" style="25" customWidth="1"/>
    <col min="3070" max="3070" width="51.7265625" style="25" bestFit="1" customWidth="1"/>
    <col min="3071" max="3073" width="0" style="25" hidden="1" customWidth="1"/>
    <col min="3074" max="3081" width="14.453125" style="25" customWidth="1"/>
    <col min="3082" max="3082" width="16.81640625" style="25" customWidth="1"/>
    <col min="3083" max="3083" width="14.453125" style="25" customWidth="1"/>
    <col min="3084" max="3324" width="9.1796875" style="25"/>
    <col min="3325" max="3325" width="6.453125" style="25" customWidth="1"/>
    <col min="3326" max="3326" width="51.7265625" style="25" bestFit="1" customWidth="1"/>
    <col min="3327" max="3329" width="0" style="25" hidden="1" customWidth="1"/>
    <col min="3330" max="3337" width="14.453125" style="25" customWidth="1"/>
    <col min="3338" max="3338" width="16.81640625" style="25" customWidth="1"/>
    <col min="3339" max="3339" width="14.453125" style="25" customWidth="1"/>
    <col min="3340" max="3580" width="9.1796875" style="25"/>
    <col min="3581" max="3581" width="6.453125" style="25" customWidth="1"/>
    <col min="3582" max="3582" width="51.7265625" style="25" bestFit="1" customWidth="1"/>
    <col min="3583" max="3585" width="0" style="25" hidden="1" customWidth="1"/>
    <col min="3586" max="3593" width="14.453125" style="25" customWidth="1"/>
    <col min="3594" max="3594" width="16.81640625" style="25" customWidth="1"/>
    <col min="3595" max="3595" width="14.453125" style="25" customWidth="1"/>
    <col min="3596" max="3836" width="9.1796875" style="25"/>
    <col min="3837" max="3837" width="6.453125" style="25" customWidth="1"/>
    <col min="3838" max="3838" width="51.7265625" style="25" bestFit="1" customWidth="1"/>
    <col min="3839" max="3841" width="0" style="25" hidden="1" customWidth="1"/>
    <col min="3842" max="3849" width="14.453125" style="25" customWidth="1"/>
    <col min="3850" max="3850" width="16.81640625" style="25" customWidth="1"/>
    <col min="3851" max="3851" width="14.453125" style="25" customWidth="1"/>
    <col min="3852" max="4092" width="9.1796875" style="25"/>
    <col min="4093" max="4093" width="6.453125" style="25" customWidth="1"/>
    <col min="4094" max="4094" width="51.7265625" style="25" bestFit="1" customWidth="1"/>
    <col min="4095" max="4097" width="0" style="25" hidden="1" customWidth="1"/>
    <col min="4098" max="4105" width="14.453125" style="25" customWidth="1"/>
    <col min="4106" max="4106" width="16.81640625" style="25" customWidth="1"/>
    <col min="4107" max="4107" width="14.453125" style="25" customWidth="1"/>
    <col min="4108" max="4348" width="9.1796875" style="25"/>
    <col min="4349" max="4349" width="6.453125" style="25" customWidth="1"/>
    <col min="4350" max="4350" width="51.7265625" style="25" bestFit="1" customWidth="1"/>
    <col min="4351" max="4353" width="0" style="25" hidden="1" customWidth="1"/>
    <col min="4354" max="4361" width="14.453125" style="25" customWidth="1"/>
    <col min="4362" max="4362" width="16.81640625" style="25" customWidth="1"/>
    <col min="4363" max="4363" width="14.453125" style="25" customWidth="1"/>
    <col min="4364" max="4604" width="9.1796875" style="25"/>
    <col min="4605" max="4605" width="6.453125" style="25" customWidth="1"/>
    <col min="4606" max="4606" width="51.7265625" style="25" bestFit="1" customWidth="1"/>
    <col min="4607" max="4609" width="0" style="25" hidden="1" customWidth="1"/>
    <col min="4610" max="4617" width="14.453125" style="25" customWidth="1"/>
    <col min="4618" max="4618" width="16.81640625" style="25" customWidth="1"/>
    <col min="4619" max="4619" width="14.453125" style="25" customWidth="1"/>
    <col min="4620" max="4860" width="9.1796875" style="25"/>
    <col min="4861" max="4861" width="6.453125" style="25" customWidth="1"/>
    <col min="4862" max="4862" width="51.7265625" style="25" bestFit="1" customWidth="1"/>
    <col min="4863" max="4865" width="0" style="25" hidden="1" customWidth="1"/>
    <col min="4866" max="4873" width="14.453125" style="25" customWidth="1"/>
    <col min="4874" max="4874" width="16.81640625" style="25" customWidth="1"/>
    <col min="4875" max="4875" width="14.453125" style="25" customWidth="1"/>
    <col min="4876" max="5116" width="9.1796875" style="25"/>
    <col min="5117" max="5117" width="6.453125" style="25" customWidth="1"/>
    <col min="5118" max="5118" width="51.7265625" style="25" bestFit="1" customWidth="1"/>
    <col min="5119" max="5121" width="0" style="25" hidden="1" customWidth="1"/>
    <col min="5122" max="5129" width="14.453125" style="25" customWidth="1"/>
    <col min="5130" max="5130" width="16.81640625" style="25" customWidth="1"/>
    <col min="5131" max="5131" width="14.453125" style="25" customWidth="1"/>
    <col min="5132" max="5372" width="9.1796875" style="25"/>
    <col min="5373" max="5373" width="6.453125" style="25" customWidth="1"/>
    <col min="5374" max="5374" width="51.7265625" style="25" bestFit="1" customWidth="1"/>
    <col min="5375" max="5377" width="0" style="25" hidden="1" customWidth="1"/>
    <col min="5378" max="5385" width="14.453125" style="25" customWidth="1"/>
    <col min="5386" max="5386" width="16.81640625" style="25" customWidth="1"/>
    <col min="5387" max="5387" width="14.453125" style="25" customWidth="1"/>
    <col min="5388" max="5628" width="9.1796875" style="25"/>
    <col min="5629" max="5629" width="6.453125" style="25" customWidth="1"/>
    <col min="5630" max="5630" width="51.7265625" style="25" bestFit="1" customWidth="1"/>
    <col min="5631" max="5633" width="0" style="25" hidden="1" customWidth="1"/>
    <col min="5634" max="5641" width="14.453125" style="25" customWidth="1"/>
    <col min="5642" max="5642" width="16.81640625" style="25" customWidth="1"/>
    <col min="5643" max="5643" width="14.453125" style="25" customWidth="1"/>
    <col min="5644" max="5884" width="9.1796875" style="25"/>
    <col min="5885" max="5885" width="6.453125" style="25" customWidth="1"/>
    <col min="5886" max="5886" width="51.7265625" style="25" bestFit="1" customWidth="1"/>
    <col min="5887" max="5889" width="0" style="25" hidden="1" customWidth="1"/>
    <col min="5890" max="5897" width="14.453125" style="25" customWidth="1"/>
    <col min="5898" max="5898" width="16.81640625" style="25" customWidth="1"/>
    <col min="5899" max="5899" width="14.453125" style="25" customWidth="1"/>
    <col min="5900" max="6140" width="9.1796875" style="25"/>
    <col min="6141" max="6141" width="6.453125" style="25" customWidth="1"/>
    <col min="6142" max="6142" width="51.7265625" style="25" bestFit="1" customWidth="1"/>
    <col min="6143" max="6145" width="0" style="25" hidden="1" customWidth="1"/>
    <col min="6146" max="6153" width="14.453125" style="25" customWidth="1"/>
    <col min="6154" max="6154" width="16.81640625" style="25" customWidth="1"/>
    <col min="6155" max="6155" width="14.453125" style="25" customWidth="1"/>
    <col min="6156" max="6396" width="9.1796875" style="25"/>
    <col min="6397" max="6397" width="6.453125" style="25" customWidth="1"/>
    <col min="6398" max="6398" width="51.7265625" style="25" bestFit="1" customWidth="1"/>
    <col min="6399" max="6401" width="0" style="25" hidden="1" customWidth="1"/>
    <col min="6402" max="6409" width="14.453125" style="25" customWidth="1"/>
    <col min="6410" max="6410" width="16.81640625" style="25" customWidth="1"/>
    <col min="6411" max="6411" width="14.453125" style="25" customWidth="1"/>
    <col min="6412" max="6652" width="9.1796875" style="25"/>
    <col min="6653" max="6653" width="6.453125" style="25" customWidth="1"/>
    <col min="6654" max="6654" width="51.7265625" style="25" bestFit="1" customWidth="1"/>
    <col min="6655" max="6657" width="0" style="25" hidden="1" customWidth="1"/>
    <col min="6658" max="6665" width="14.453125" style="25" customWidth="1"/>
    <col min="6666" max="6666" width="16.81640625" style="25" customWidth="1"/>
    <col min="6667" max="6667" width="14.453125" style="25" customWidth="1"/>
    <col min="6668" max="6908" width="9.1796875" style="25"/>
    <col min="6909" max="6909" width="6.453125" style="25" customWidth="1"/>
    <col min="6910" max="6910" width="51.7265625" style="25" bestFit="1" customWidth="1"/>
    <col min="6911" max="6913" width="0" style="25" hidden="1" customWidth="1"/>
    <col min="6914" max="6921" width="14.453125" style="25" customWidth="1"/>
    <col min="6922" max="6922" width="16.81640625" style="25" customWidth="1"/>
    <col min="6923" max="6923" width="14.453125" style="25" customWidth="1"/>
    <col min="6924" max="7164" width="9.1796875" style="25"/>
    <col min="7165" max="7165" width="6.453125" style="25" customWidth="1"/>
    <col min="7166" max="7166" width="51.7265625" style="25" bestFit="1" customWidth="1"/>
    <col min="7167" max="7169" width="0" style="25" hidden="1" customWidth="1"/>
    <col min="7170" max="7177" width="14.453125" style="25" customWidth="1"/>
    <col min="7178" max="7178" width="16.81640625" style="25" customWidth="1"/>
    <col min="7179" max="7179" width="14.453125" style="25" customWidth="1"/>
    <col min="7180" max="7420" width="9.1796875" style="25"/>
    <col min="7421" max="7421" width="6.453125" style="25" customWidth="1"/>
    <col min="7422" max="7422" width="51.7265625" style="25" bestFit="1" customWidth="1"/>
    <col min="7423" max="7425" width="0" style="25" hidden="1" customWidth="1"/>
    <col min="7426" max="7433" width="14.453125" style="25" customWidth="1"/>
    <col min="7434" max="7434" width="16.81640625" style="25" customWidth="1"/>
    <col min="7435" max="7435" width="14.453125" style="25" customWidth="1"/>
    <col min="7436" max="7676" width="9.1796875" style="25"/>
    <col min="7677" max="7677" width="6.453125" style="25" customWidth="1"/>
    <col min="7678" max="7678" width="51.7265625" style="25" bestFit="1" customWidth="1"/>
    <col min="7679" max="7681" width="0" style="25" hidden="1" customWidth="1"/>
    <col min="7682" max="7689" width="14.453125" style="25" customWidth="1"/>
    <col min="7690" max="7690" width="16.81640625" style="25" customWidth="1"/>
    <col min="7691" max="7691" width="14.453125" style="25" customWidth="1"/>
    <col min="7692" max="7932" width="9.1796875" style="25"/>
    <col min="7933" max="7933" width="6.453125" style="25" customWidth="1"/>
    <col min="7934" max="7934" width="51.7265625" style="25" bestFit="1" customWidth="1"/>
    <col min="7935" max="7937" width="0" style="25" hidden="1" customWidth="1"/>
    <col min="7938" max="7945" width="14.453125" style="25" customWidth="1"/>
    <col min="7946" max="7946" width="16.81640625" style="25" customWidth="1"/>
    <col min="7947" max="7947" width="14.453125" style="25" customWidth="1"/>
    <col min="7948" max="8188" width="9.1796875" style="25"/>
    <col min="8189" max="8189" width="6.453125" style="25" customWidth="1"/>
    <col min="8190" max="8190" width="51.7265625" style="25" bestFit="1" customWidth="1"/>
    <col min="8191" max="8193" width="0" style="25" hidden="1" customWidth="1"/>
    <col min="8194" max="8201" width="14.453125" style="25" customWidth="1"/>
    <col min="8202" max="8202" width="16.81640625" style="25" customWidth="1"/>
    <col min="8203" max="8203" width="14.453125" style="25" customWidth="1"/>
    <col min="8204" max="8444" width="9.1796875" style="25"/>
    <col min="8445" max="8445" width="6.453125" style="25" customWidth="1"/>
    <col min="8446" max="8446" width="51.7265625" style="25" bestFit="1" customWidth="1"/>
    <col min="8447" max="8449" width="0" style="25" hidden="1" customWidth="1"/>
    <col min="8450" max="8457" width="14.453125" style="25" customWidth="1"/>
    <col min="8458" max="8458" width="16.81640625" style="25" customWidth="1"/>
    <col min="8459" max="8459" width="14.453125" style="25" customWidth="1"/>
    <col min="8460" max="8700" width="9.1796875" style="25"/>
    <col min="8701" max="8701" width="6.453125" style="25" customWidth="1"/>
    <col min="8702" max="8702" width="51.7265625" style="25" bestFit="1" customWidth="1"/>
    <col min="8703" max="8705" width="0" style="25" hidden="1" customWidth="1"/>
    <col min="8706" max="8713" width="14.453125" style="25" customWidth="1"/>
    <col min="8714" max="8714" width="16.81640625" style="25" customWidth="1"/>
    <col min="8715" max="8715" width="14.453125" style="25" customWidth="1"/>
    <col min="8716" max="8956" width="9.1796875" style="25"/>
    <col min="8957" max="8957" width="6.453125" style="25" customWidth="1"/>
    <col min="8958" max="8958" width="51.7265625" style="25" bestFit="1" customWidth="1"/>
    <col min="8959" max="8961" width="0" style="25" hidden="1" customWidth="1"/>
    <col min="8962" max="8969" width="14.453125" style="25" customWidth="1"/>
    <col min="8970" max="8970" width="16.81640625" style="25" customWidth="1"/>
    <col min="8971" max="8971" width="14.453125" style="25" customWidth="1"/>
    <col min="8972" max="9212" width="9.1796875" style="25"/>
    <col min="9213" max="9213" width="6.453125" style="25" customWidth="1"/>
    <col min="9214" max="9214" width="51.7265625" style="25" bestFit="1" customWidth="1"/>
    <col min="9215" max="9217" width="0" style="25" hidden="1" customWidth="1"/>
    <col min="9218" max="9225" width="14.453125" style="25" customWidth="1"/>
    <col min="9226" max="9226" width="16.81640625" style="25" customWidth="1"/>
    <col min="9227" max="9227" width="14.453125" style="25" customWidth="1"/>
    <col min="9228" max="9468" width="9.1796875" style="25"/>
    <col min="9469" max="9469" width="6.453125" style="25" customWidth="1"/>
    <col min="9470" max="9470" width="51.7265625" style="25" bestFit="1" customWidth="1"/>
    <col min="9471" max="9473" width="0" style="25" hidden="1" customWidth="1"/>
    <col min="9474" max="9481" width="14.453125" style="25" customWidth="1"/>
    <col min="9482" max="9482" width="16.81640625" style="25" customWidth="1"/>
    <col min="9483" max="9483" width="14.453125" style="25" customWidth="1"/>
    <col min="9484" max="9724" width="9.1796875" style="25"/>
    <col min="9725" max="9725" width="6.453125" style="25" customWidth="1"/>
    <col min="9726" max="9726" width="51.7265625" style="25" bestFit="1" customWidth="1"/>
    <col min="9727" max="9729" width="0" style="25" hidden="1" customWidth="1"/>
    <col min="9730" max="9737" width="14.453125" style="25" customWidth="1"/>
    <col min="9738" max="9738" width="16.81640625" style="25" customWidth="1"/>
    <col min="9739" max="9739" width="14.453125" style="25" customWidth="1"/>
    <col min="9740" max="9980" width="9.1796875" style="25"/>
    <col min="9981" max="9981" width="6.453125" style="25" customWidth="1"/>
    <col min="9982" max="9982" width="51.7265625" style="25" bestFit="1" customWidth="1"/>
    <col min="9983" max="9985" width="0" style="25" hidden="1" customWidth="1"/>
    <col min="9986" max="9993" width="14.453125" style="25" customWidth="1"/>
    <col min="9994" max="9994" width="16.81640625" style="25" customWidth="1"/>
    <col min="9995" max="9995" width="14.453125" style="25" customWidth="1"/>
    <col min="9996" max="10236" width="9.1796875" style="25"/>
    <col min="10237" max="10237" width="6.453125" style="25" customWidth="1"/>
    <col min="10238" max="10238" width="51.7265625" style="25" bestFit="1" customWidth="1"/>
    <col min="10239" max="10241" width="0" style="25" hidden="1" customWidth="1"/>
    <col min="10242" max="10249" width="14.453125" style="25" customWidth="1"/>
    <col min="10250" max="10250" width="16.81640625" style="25" customWidth="1"/>
    <col min="10251" max="10251" width="14.453125" style="25" customWidth="1"/>
    <col min="10252" max="10492" width="9.1796875" style="25"/>
    <col min="10493" max="10493" width="6.453125" style="25" customWidth="1"/>
    <col min="10494" max="10494" width="51.7265625" style="25" bestFit="1" customWidth="1"/>
    <col min="10495" max="10497" width="0" style="25" hidden="1" customWidth="1"/>
    <col min="10498" max="10505" width="14.453125" style="25" customWidth="1"/>
    <col min="10506" max="10506" width="16.81640625" style="25" customWidth="1"/>
    <col min="10507" max="10507" width="14.453125" style="25" customWidth="1"/>
    <col min="10508" max="10748" width="9.1796875" style="25"/>
    <col min="10749" max="10749" width="6.453125" style="25" customWidth="1"/>
    <col min="10750" max="10750" width="51.7265625" style="25" bestFit="1" customWidth="1"/>
    <col min="10751" max="10753" width="0" style="25" hidden="1" customWidth="1"/>
    <col min="10754" max="10761" width="14.453125" style="25" customWidth="1"/>
    <col min="10762" max="10762" width="16.81640625" style="25" customWidth="1"/>
    <col min="10763" max="10763" width="14.453125" style="25" customWidth="1"/>
    <col min="10764" max="11004" width="9.1796875" style="25"/>
    <col min="11005" max="11005" width="6.453125" style="25" customWidth="1"/>
    <col min="11006" max="11006" width="51.7265625" style="25" bestFit="1" customWidth="1"/>
    <col min="11007" max="11009" width="0" style="25" hidden="1" customWidth="1"/>
    <col min="11010" max="11017" width="14.453125" style="25" customWidth="1"/>
    <col min="11018" max="11018" width="16.81640625" style="25" customWidth="1"/>
    <col min="11019" max="11019" width="14.453125" style="25" customWidth="1"/>
    <col min="11020" max="11260" width="9.1796875" style="25"/>
    <col min="11261" max="11261" width="6.453125" style="25" customWidth="1"/>
    <col min="11262" max="11262" width="51.7265625" style="25" bestFit="1" customWidth="1"/>
    <col min="11263" max="11265" width="0" style="25" hidden="1" customWidth="1"/>
    <col min="11266" max="11273" width="14.453125" style="25" customWidth="1"/>
    <col min="11274" max="11274" width="16.81640625" style="25" customWidth="1"/>
    <col min="11275" max="11275" width="14.453125" style="25" customWidth="1"/>
    <col min="11276" max="11516" width="9.1796875" style="25"/>
    <col min="11517" max="11517" width="6.453125" style="25" customWidth="1"/>
    <col min="11518" max="11518" width="51.7265625" style="25" bestFit="1" customWidth="1"/>
    <col min="11519" max="11521" width="0" style="25" hidden="1" customWidth="1"/>
    <col min="11522" max="11529" width="14.453125" style="25" customWidth="1"/>
    <col min="11530" max="11530" width="16.81640625" style="25" customWidth="1"/>
    <col min="11531" max="11531" width="14.453125" style="25" customWidth="1"/>
    <col min="11532" max="11772" width="9.1796875" style="25"/>
    <col min="11773" max="11773" width="6.453125" style="25" customWidth="1"/>
    <col min="11774" max="11774" width="51.7265625" style="25" bestFit="1" customWidth="1"/>
    <col min="11775" max="11777" width="0" style="25" hidden="1" customWidth="1"/>
    <col min="11778" max="11785" width="14.453125" style="25" customWidth="1"/>
    <col min="11786" max="11786" width="16.81640625" style="25" customWidth="1"/>
    <col min="11787" max="11787" width="14.453125" style="25" customWidth="1"/>
    <col min="11788" max="12028" width="9.1796875" style="25"/>
    <col min="12029" max="12029" width="6.453125" style="25" customWidth="1"/>
    <col min="12030" max="12030" width="51.7265625" style="25" bestFit="1" customWidth="1"/>
    <col min="12031" max="12033" width="0" style="25" hidden="1" customWidth="1"/>
    <col min="12034" max="12041" width="14.453125" style="25" customWidth="1"/>
    <col min="12042" max="12042" width="16.81640625" style="25" customWidth="1"/>
    <col min="12043" max="12043" width="14.453125" style="25" customWidth="1"/>
    <col min="12044" max="12284" width="9.1796875" style="25"/>
    <col min="12285" max="12285" width="6.453125" style="25" customWidth="1"/>
    <col min="12286" max="12286" width="51.7265625" style="25" bestFit="1" customWidth="1"/>
    <col min="12287" max="12289" width="0" style="25" hidden="1" customWidth="1"/>
    <col min="12290" max="12297" width="14.453125" style="25" customWidth="1"/>
    <col min="12298" max="12298" width="16.81640625" style="25" customWidth="1"/>
    <col min="12299" max="12299" width="14.453125" style="25" customWidth="1"/>
    <col min="12300" max="12540" width="9.1796875" style="25"/>
    <col min="12541" max="12541" width="6.453125" style="25" customWidth="1"/>
    <col min="12542" max="12542" width="51.7265625" style="25" bestFit="1" customWidth="1"/>
    <col min="12543" max="12545" width="0" style="25" hidden="1" customWidth="1"/>
    <col min="12546" max="12553" width="14.453125" style="25" customWidth="1"/>
    <col min="12554" max="12554" width="16.81640625" style="25" customWidth="1"/>
    <col min="12555" max="12555" width="14.453125" style="25" customWidth="1"/>
    <col min="12556" max="12796" width="9.1796875" style="25"/>
    <col min="12797" max="12797" width="6.453125" style="25" customWidth="1"/>
    <col min="12798" max="12798" width="51.7265625" style="25" bestFit="1" customWidth="1"/>
    <col min="12799" max="12801" width="0" style="25" hidden="1" customWidth="1"/>
    <col min="12802" max="12809" width="14.453125" style="25" customWidth="1"/>
    <col min="12810" max="12810" width="16.81640625" style="25" customWidth="1"/>
    <col min="12811" max="12811" width="14.453125" style="25" customWidth="1"/>
    <col min="12812" max="13052" width="9.1796875" style="25"/>
    <col min="13053" max="13053" width="6.453125" style="25" customWidth="1"/>
    <col min="13054" max="13054" width="51.7265625" style="25" bestFit="1" customWidth="1"/>
    <col min="13055" max="13057" width="0" style="25" hidden="1" customWidth="1"/>
    <col min="13058" max="13065" width="14.453125" style="25" customWidth="1"/>
    <col min="13066" max="13066" width="16.81640625" style="25" customWidth="1"/>
    <col min="13067" max="13067" width="14.453125" style="25" customWidth="1"/>
    <col min="13068" max="13308" width="9.1796875" style="25"/>
    <col min="13309" max="13309" width="6.453125" style="25" customWidth="1"/>
    <col min="13310" max="13310" width="51.7265625" style="25" bestFit="1" customWidth="1"/>
    <col min="13311" max="13313" width="0" style="25" hidden="1" customWidth="1"/>
    <col min="13314" max="13321" width="14.453125" style="25" customWidth="1"/>
    <col min="13322" max="13322" width="16.81640625" style="25" customWidth="1"/>
    <col min="13323" max="13323" width="14.453125" style="25" customWidth="1"/>
    <col min="13324" max="13564" width="9.1796875" style="25"/>
    <col min="13565" max="13565" width="6.453125" style="25" customWidth="1"/>
    <col min="13566" max="13566" width="51.7265625" style="25" bestFit="1" customWidth="1"/>
    <col min="13567" max="13569" width="0" style="25" hidden="1" customWidth="1"/>
    <col min="13570" max="13577" width="14.453125" style="25" customWidth="1"/>
    <col min="13578" max="13578" width="16.81640625" style="25" customWidth="1"/>
    <col min="13579" max="13579" width="14.453125" style="25" customWidth="1"/>
    <col min="13580" max="13820" width="9.1796875" style="25"/>
    <col min="13821" max="13821" width="6.453125" style="25" customWidth="1"/>
    <col min="13822" max="13822" width="51.7265625" style="25" bestFit="1" customWidth="1"/>
    <col min="13823" max="13825" width="0" style="25" hidden="1" customWidth="1"/>
    <col min="13826" max="13833" width="14.453125" style="25" customWidth="1"/>
    <col min="13834" max="13834" width="16.81640625" style="25" customWidth="1"/>
    <col min="13835" max="13835" width="14.453125" style="25" customWidth="1"/>
    <col min="13836" max="14076" width="9.1796875" style="25"/>
    <col min="14077" max="14077" width="6.453125" style="25" customWidth="1"/>
    <col min="14078" max="14078" width="51.7265625" style="25" bestFit="1" customWidth="1"/>
    <col min="14079" max="14081" width="0" style="25" hidden="1" customWidth="1"/>
    <col min="14082" max="14089" width="14.453125" style="25" customWidth="1"/>
    <col min="14090" max="14090" width="16.81640625" style="25" customWidth="1"/>
    <col min="14091" max="14091" width="14.453125" style="25" customWidth="1"/>
    <col min="14092" max="14332" width="9.1796875" style="25"/>
    <col min="14333" max="14333" width="6.453125" style="25" customWidth="1"/>
    <col min="14334" max="14334" width="51.7265625" style="25" bestFit="1" customWidth="1"/>
    <col min="14335" max="14337" width="0" style="25" hidden="1" customWidth="1"/>
    <col min="14338" max="14345" width="14.453125" style="25" customWidth="1"/>
    <col min="14346" max="14346" width="16.81640625" style="25" customWidth="1"/>
    <col min="14347" max="14347" width="14.453125" style="25" customWidth="1"/>
    <col min="14348" max="14588" width="9.1796875" style="25"/>
    <col min="14589" max="14589" width="6.453125" style="25" customWidth="1"/>
    <col min="14590" max="14590" width="51.7265625" style="25" bestFit="1" customWidth="1"/>
    <col min="14591" max="14593" width="0" style="25" hidden="1" customWidth="1"/>
    <col min="14594" max="14601" width="14.453125" style="25" customWidth="1"/>
    <col min="14602" max="14602" width="16.81640625" style="25" customWidth="1"/>
    <col min="14603" max="14603" width="14.453125" style="25" customWidth="1"/>
    <col min="14604" max="14844" width="9.1796875" style="25"/>
    <col min="14845" max="14845" width="6.453125" style="25" customWidth="1"/>
    <col min="14846" max="14846" width="51.7265625" style="25" bestFit="1" customWidth="1"/>
    <col min="14847" max="14849" width="0" style="25" hidden="1" customWidth="1"/>
    <col min="14850" max="14857" width="14.453125" style="25" customWidth="1"/>
    <col min="14858" max="14858" width="16.81640625" style="25" customWidth="1"/>
    <col min="14859" max="14859" width="14.453125" style="25" customWidth="1"/>
    <col min="14860" max="15100" width="9.1796875" style="25"/>
    <col min="15101" max="15101" width="6.453125" style="25" customWidth="1"/>
    <col min="15102" max="15102" width="51.7265625" style="25" bestFit="1" customWidth="1"/>
    <col min="15103" max="15105" width="0" style="25" hidden="1" customWidth="1"/>
    <col min="15106" max="15113" width="14.453125" style="25" customWidth="1"/>
    <col min="15114" max="15114" width="16.81640625" style="25" customWidth="1"/>
    <col min="15115" max="15115" width="14.453125" style="25" customWidth="1"/>
    <col min="15116" max="15356" width="9.1796875" style="25"/>
    <col min="15357" max="15357" width="6.453125" style="25" customWidth="1"/>
    <col min="15358" max="15358" width="51.7265625" style="25" bestFit="1" customWidth="1"/>
    <col min="15359" max="15361" width="0" style="25" hidden="1" customWidth="1"/>
    <col min="15362" max="15369" width="14.453125" style="25" customWidth="1"/>
    <col min="15370" max="15370" width="16.81640625" style="25" customWidth="1"/>
    <col min="15371" max="15371" width="14.453125" style="25" customWidth="1"/>
    <col min="15372" max="15612" width="9.1796875" style="25"/>
    <col min="15613" max="15613" width="6.453125" style="25" customWidth="1"/>
    <col min="15614" max="15614" width="51.7265625" style="25" bestFit="1" customWidth="1"/>
    <col min="15615" max="15617" width="0" style="25" hidden="1" customWidth="1"/>
    <col min="15618" max="15625" width="14.453125" style="25" customWidth="1"/>
    <col min="15626" max="15626" width="16.81640625" style="25" customWidth="1"/>
    <col min="15627" max="15627" width="14.453125" style="25" customWidth="1"/>
    <col min="15628" max="15868" width="9.1796875" style="25"/>
    <col min="15869" max="15869" width="6.453125" style="25" customWidth="1"/>
    <col min="15870" max="15870" width="51.7265625" style="25" bestFit="1" customWidth="1"/>
    <col min="15871" max="15873" width="0" style="25" hidden="1" customWidth="1"/>
    <col min="15874" max="15881" width="14.453125" style="25" customWidth="1"/>
    <col min="15882" max="15882" width="16.81640625" style="25" customWidth="1"/>
    <col min="15883" max="15883" width="14.453125" style="25" customWidth="1"/>
    <col min="15884" max="16124" width="9.1796875" style="25"/>
    <col min="16125" max="16125" width="6.453125" style="25" customWidth="1"/>
    <col min="16126" max="16126" width="51.7265625" style="25" bestFit="1" customWidth="1"/>
    <col min="16127" max="16129" width="0" style="25" hidden="1" customWidth="1"/>
    <col min="16130" max="16137" width="14.453125" style="25" customWidth="1"/>
    <col min="16138" max="16138" width="16.81640625" style="25" customWidth="1"/>
    <col min="16139" max="16139" width="14.453125" style="25" customWidth="1"/>
    <col min="16140" max="16381" width="9.1796875" style="25"/>
    <col min="16382" max="16384" width="9.1796875" style="25" customWidth="1"/>
  </cols>
  <sheetData>
    <row r="1" spans="1:16" ht="13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 ht="13">
      <c r="A2" s="428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6" ht="13">
      <c r="A3" s="428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6" ht="13">
      <c r="A4" s="428" t="s">
        <v>641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6" ht="13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9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 ht="13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 ht="13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 ht="13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 ht="13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 ht="13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 ht="13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 ht="13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 ht="13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 ht="13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 ht="13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 ht="13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 ht="13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 ht="13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 ht="13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 ht="13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 ht="13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 ht="13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 ht="13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 ht="13">
      <c r="A28" s="52" t="s">
        <v>631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 ht="13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 ht="13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 ht="13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 ht="13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 ht="13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 ht="13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 ht="13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 ht="13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630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 ht="13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 ht="13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 ht="13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 ht="13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 ht="13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 ht="13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 ht="13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 ht="13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 ht="13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 ht="13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796875" defaultRowHeight="12.5"/>
  <cols>
    <col min="1" max="1" width="5.81640625" style="25" customWidth="1"/>
    <col min="2" max="2" width="65.26953125" style="25" customWidth="1"/>
    <col min="3" max="3" width="1.7265625" style="38" customWidth="1"/>
    <col min="4" max="5" width="16" style="17" customWidth="1"/>
    <col min="6" max="6" width="15.26953125" style="17" customWidth="1"/>
    <col min="7" max="7" width="15.81640625" style="17" customWidth="1"/>
    <col min="8" max="8" width="17" style="17" customWidth="1"/>
    <col min="9" max="9" width="17.1796875" style="17" customWidth="1"/>
    <col min="10" max="10" width="17" style="17" customWidth="1"/>
    <col min="11" max="11" width="17.26953125" style="17" customWidth="1"/>
    <col min="12" max="12" width="15.54296875" style="17" customWidth="1"/>
    <col min="13" max="13" width="61.1796875" style="38" customWidth="1"/>
    <col min="14" max="14" width="26.81640625" style="122" customWidth="1"/>
    <col min="15" max="15" width="12.81640625" style="25" bestFit="1" customWidth="1"/>
    <col min="16" max="16" width="14" style="25" bestFit="1" customWidth="1"/>
    <col min="17" max="17" width="9.1796875" style="25"/>
    <col min="18" max="18" width="12.81640625" style="25" bestFit="1" customWidth="1"/>
    <col min="19" max="16384" width="9.1796875" style="25"/>
  </cols>
  <sheetData>
    <row r="1" spans="1:14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 ht="13">
      <c r="A2" s="424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4" ht="13">
      <c r="A3" s="424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4" ht="13">
      <c r="A4" s="424" t="s">
        <v>606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4" ht="13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9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5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 ht="13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 ht="13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 ht="13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 ht="13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 ht="13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 ht="13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 ht="13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 ht="13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 ht="13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 ht="13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 ht="13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 ht="13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 ht="13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 ht="13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 ht="13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 ht="13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 ht="13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 ht="13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 ht="13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 ht="13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 ht="13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25"/>
    </row>
    <row r="38" spans="1:18" s="17" customFormat="1" ht="13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25"/>
    </row>
    <row r="39" spans="1:18" s="17" customFormat="1" ht="13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 ht="13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 ht="13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 ht="13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 ht="13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 ht="13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 ht="13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 ht="13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 ht="13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 ht="13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 ht="13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 ht="13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 ht="13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 ht="13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 ht="13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 ht="13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 ht="13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 ht="13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 ht="13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643</v>
      </c>
      <c r="G75" s="28"/>
      <c r="L75" s="134"/>
      <c r="M75" s="137">
        <f>L73-M73</f>
        <v>-1023783</v>
      </c>
      <c r="N75" s="125"/>
    </row>
    <row r="76" spans="1:14" ht="1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796875" defaultRowHeight="12.5"/>
  <cols>
    <col min="1" max="1" width="56.54296875" style="25" customWidth="1"/>
    <col min="2" max="2" width="2.7265625" style="38" customWidth="1"/>
    <col min="3" max="10" width="13.54296875" style="25" bestFit="1" customWidth="1"/>
    <col min="11" max="11" width="14.81640625" style="25" bestFit="1" customWidth="1"/>
    <col min="12" max="12" width="13.26953125" style="17" bestFit="1" customWidth="1"/>
    <col min="13" max="13" width="7.26953125" style="316" bestFit="1" customWidth="1"/>
    <col min="14" max="14" width="13.453125" style="122" bestFit="1" customWidth="1"/>
    <col min="15" max="15" width="15" style="25" bestFit="1" customWidth="1"/>
    <col min="16" max="16384" width="9.1796875" style="25"/>
  </cols>
  <sheetData>
    <row r="1" spans="1:15" ht="13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29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5" ht="13">
      <c r="A3" s="428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5" ht="13">
      <c r="A4" s="428" t="s">
        <v>649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 ht="13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 ht="13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 ht="13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 ht="13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 ht="13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 ht="13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 ht="13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 ht="13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 ht="13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t="13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t="13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 ht="13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 ht="13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t="13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 ht="13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 ht="13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 ht="13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 ht="13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 ht="13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 ht="13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t="13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 ht="13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 ht="13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 ht="13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 ht="13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 ht="13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 ht="13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 ht="13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t="13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 ht="13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 ht="13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t="13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 ht="13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t="13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 ht="13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5" width="16.81640625" style="25" bestFit="1" customWidth="1"/>
    <col min="6" max="10" width="13.54296875" style="25" bestFit="1" customWidth="1"/>
    <col min="11" max="11" width="14.81640625" style="25" bestFit="1" customWidth="1"/>
    <col min="12" max="12" width="16" style="17" bestFit="1" customWidth="1"/>
    <col min="13" max="13" width="22.7265625" style="25" customWidth="1"/>
    <col min="14" max="14" width="13.453125" style="122" bestFit="1" customWidth="1"/>
    <col min="15" max="15" width="13.54296875" style="25" customWidth="1"/>
    <col min="16" max="16384" width="9.1796875" style="25"/>
  </cols>
  <sheetData>
    <row r="1" spans="1:15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29" t="s">
        <v>46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</row>
    <row r="3" spans="1:15" ht="13">
      <c r="A3" s="428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5" ht="13">
      <c r="A4" s="428" t="s">
        <v>642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 ht="13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 ht="13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 ht="13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 ht="13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 ht="13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 ht="13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 ht="13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 ht="13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 ht="13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 ht="13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 ht="13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 ht="13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 ht="13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 ht="13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 ht="13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 ht="13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 ht="13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 ht="13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 ht="13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 ht="13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 ht="13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 ht="13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 ht="13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 ht="13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 ht="13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 ht="13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 ht="13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 ht="13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 ht="13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 ht="13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643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 ht="13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796875" defaultRowHeight="14"/>
  <cols>
    <col min="1" max="1" width="41.81640625" style="198" hidden="1" customWidth="1"/>
    <col min="2" max="2" width="12.453125" style="191" customWidth="1"/>
    <col min="3" max="3" width="10.81640625" style="191" bestFit="1" customWidth="1"/>
    <col min="4" max="4" width="28.7265625" style="191" bestFit="1" customWidth="1"/>
    <col min="5" max="5" width="47.26953125" style="210" bestFit="1" customWidth="1"/>
    <col min="6" max="6" width="43.81640625" style="210" bestFit="1" customWidth="1"/>
    <col min="7" max="7" width="13.7265625" style="210" customWidth="1"/>
    <col min="8" max="8" width="42" style="210" bestFit="1" customWidth="1"/>
    <col min="9" max="9" width="30.453125" style="210" bestFit="1" customWidth="1"/>
    <col min="10" max="10" width="17.81640625" style="327" customWidth="1"/>
    <col min="11" max="11" width="19.7265625" style="327" customWidth="1"/>
    <col min="12" max="12" width="16.81640625" style="327" customWidth="1"/>
    <col min="13" max="13" width="1.26953125" style="191" customWidth="1"/>
    <col min="14" max="14" width="21.81640625" style="191" customWidth="1"/>
    <col min="15" max="15" width="19.81640625" style="191" customWidth="1"/>
    <col min="16" max="16" width="20.81640625" style="191" customWidth="1"/>
    <col min="17" max="17" width="19.54296875" style="191" customWidth="1"/>
    <col min="18" max="18" width="9.1796875" style="191"/>
    <col min="19" max="19" width="30.54296875" style="191" customWidth="1"/>
    <col min="20" max="16384" width="9.179687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647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639</v>
      </c>
      <c r="D134" s="352" t="s">
        <v>640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4.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648</v>
      </c>
      <c r="N173" s="327"/>
      <c r="O173" s="327"/>
      <c r="P173" s="327"/>
      <c r="Q173" s="327"/>
    </row>
    <row r="174" spans="1:19" ht="20">
      <c r="I174" s="191"/>
      <c r="N174" s="327"/>
      <c r="O174" s="327"/>
      <c r="P174" s="327"/>
      <c r="Q174" s="395">
        <f>Q163+Q164+Q165</f>
        <v>-173836.43</v>
      </c>
    </row>
    <row r="175" spans="1:19" ht="20">
      <c r="I175" s="191"/>
      <c r="N175" s="327"/>
      <c r="O175" s="327"/>
      <c r="P175" s="327"/>
      <c r="Q175" s="395">
        <f>Q167</f>
        <v>4218.43</v>
      </c>
    </row>
    <row r="176" spans="1:19" ht="20">
      <c r="N176" s="327"/>
      <c r="O176" s="327"/>
      <c r="P176" s="327"/>
      <c r="Q176" s="395">
        <f>Q166</f>
        <v>5301.8</v>
      </c>
    </row>
    <row r="177" spans="2:17" s="198" customFormat="1" ht="20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646</v>
      </c>
      <c r="G2" s="214">
        <v>9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4">
      <c r="I174" s="191"/>
      <c r="N174" s="224"/>
      <c r="O174" s="224"/>
      <c r="P174" s="224">
        <v>-161.51</v>
      </c>
      <c r="Q174" s="224"/>
    </row>
    <row r="175" spans="1:19" ht="14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645</v>
      </c>
      <c r="G2" s="214">
        <v>6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 ht="14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5"/>
  <cols>
    <col min="1" max="1" width="64.7265625" bestFit="1" customWidth="1"/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81640625" bestFit="1" customWidth="1"/>
    <col min="7" max="7" width="35" bestFit="1" customWidth="1"/>
    <col min="8" max="8" width="20.81640625" bestFit="1" customWidth="1"/>
    <col min="9" max="11" width="14.453125" bestFit="1" customWidth="1"/>
    <col min="13" max="14" width="13.453125" bestFit="1" customWidth="1"/>
    <col min="15" max="16" width="5" bestFit="1" customWidth="1"/>
    <col min="18" max="18" width="14.453125" bestFit="1" customWidth="1"/>
  </cols>
  <sheetData>
    <row r="1" spans="1:18" ht="17.5">
      <c r="A1" s="202" t="s">
        <v>101</v>
      </c>
      <c r="B1" s="198"/>
      <c r="C1" s="198"/>
      <c r="D1" s="196"/>
      <c r="E1" s="212" t="s">
        <v>638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 ht="13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 ht="13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 ht="13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 ht="13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 ht="13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 ht="13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 ht="13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 ht="13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 ht="13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 ht="13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 ht="13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 ht="13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 ht="13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 ht="13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 ht="13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 ht="13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 ht="13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 ht="13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 ht="13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 ht="13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 ht="13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 ht="13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 ht="13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 ht="13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 ht="13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 ht="13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 ht="13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 ht="13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 ht="13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 ht="13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 ht="13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 ht="13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 ht="13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 ht="13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 ht="13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 ht="13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 ht="13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 ht="13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 ht="13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 ht="13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 ht="13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 ht="13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 ht="13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 ht="13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4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 ht="13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 ht="13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 ht="13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 ht="13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 ht="13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 ht="13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 ht="13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 ht="13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 ht="13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 ht="13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 ht="13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 ht="13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 ht="13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 ht="13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 ht="13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 ht="13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 ht="13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 ht="13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 ht="13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 ht="13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 ht="13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 ht="13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 ht="13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 ht="13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 ht="13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4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4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4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4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4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4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4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4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4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4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4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4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4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4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4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4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4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4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4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4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4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4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4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4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4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4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4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4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4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4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4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4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4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4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4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4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4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4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4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4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4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4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4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4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4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4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4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4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4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4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4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4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4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4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4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4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4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4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4">
      <c r="A133" s="239">
        <v>65000</v>
      </c>
      <c r="B133" s="240" t="s">
        <v>639</v>
      </c>
      <c r="C133" s="223" t="s">
        <v>640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4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4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4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4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4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4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4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4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4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4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4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4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4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4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4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4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4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4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4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4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4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4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4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4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4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4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4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4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4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4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4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4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4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4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4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 ht="13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 ht="13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4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4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 ht="13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 ht="13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 ht="13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 ht="13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 ht="13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 ht="13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 ht="13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 ht="13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 ht="13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 ht="13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 ht="13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 ht="13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 ht="13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 ht="13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 ht="13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 ht="13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0" width="9.1796875" style="198"/>
    <col min="21" max="21" width="11.26953125" style="198" bestFit="1" customWidth="1"/>
    <col min="22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7.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4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4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4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4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4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4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4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4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4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4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4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4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4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4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4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4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4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4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4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4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4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4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4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4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4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4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4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4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4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4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4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4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4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4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4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4">
      <c r="I173" s="191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4" style="198" customWidth="1"/>
    <col min="14" max="17" width="16" style="198" customWidth="1"/>
    <col min="18" max="18" width="13.453125" style="198" bestFit="1" customWidth="1"/>
    <col min="19" max="19" width="15.54296875" style="198" customWidth="1"/>
    <col min="20" max="20" width="14.1796875" style="198" bestFit="1" customWidth="1"/>
    <col min="21" max="21" width="9.1796875" style="198"/>
    <col min="22" max="22" width="12.26953125" style="198" bestFit="1" customWidth="1"/>
    <col min="23" max="16384" width="9.179687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7.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7.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4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4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4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4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4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4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4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4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4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4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4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4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4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4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4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4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4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4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4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4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4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4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4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4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4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4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4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4">
      <c r="I169" s="191"/>
      <c r="M169" s="224"/>
      <c r="O169" s="224"/>
      <c r="P169" s="224"/>
      <c r="Q169" s="224"/>
      <c r="R169" s="224"/>
    </row>
    <row r="170" spans="1:20" ht="14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5"/>
  <cols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26953125" bestFit="1" customWidth="1"/>
    <col min="7" max="7" width="35" bestFit="1" customWidth="1"/>
    <col min="8" max="8" width="20.81640625" bestFit="1" customWidth="1"/>
    <col min="9" max="11" width="14.453125" bestFit="1" customWidth="1"/>
    <col min="12" max="12" width="15.1796875" bestFit="1" customWidth="1"/>
    <col min="14" max="16" width="13.453125" bestFit="1" customWidth="1"/>
    <col min="17" max="17" width="5" bestFit="1" customWidth="1"/>
    <col min="19" max="19" width="14.453125" bestFit="1" customWidth="1"/>
    <col min="21" max="21" width="11.81640625" bestFit="1" customWidth="1"/>
  </cols>
  <sheetData>
    <row r="1" spans="1:21" ht="17.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 ht="13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4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4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 ht="13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 ht="13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 ht="13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 ht="13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 ht="13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 ht="13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 ht="13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 ht="13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 ht="13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 ht="13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 ht="13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 ht="13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 ht="13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 ht="13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 ht="13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 ht="13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5"/>
  <cols>
    <col min="2" max="2" width="10.81640625" bestFit="1" customWidth="1"/>
    <col min="3" max="3" width="32.81640625" bestFit="1" customWidth="1"/>
    <col min="4" max="4" width="33.54296875" bestFit="1" customWidth="1"/>
    <col min="5" max="5" width="43.81640625" bestFit="1" customWidth="1"/>
    <col min="6" max="6" width="9" bestFit="1" customWidth="1"/>
    <col min="7" max="7" width="39.54296875" bestFit="1" customWidth="1"/>
    <col min="8" max="8" width="23.453125" bestFit="1" customWidth="1"/>
    <col min="9" max="9" width="12.7265625" bestFit="1" customWidth="1"/>
    <col min="10" max="11" width="12.54296875" bestFit="1" customWidth="1"/>
    <col min="12" max="12" width="14" bestFit="1" customWidth="1"/>
    <col min="14" max="15" width="13.1796875" bestFit="1" customWidth="1"/>
    <col min="16" max="17" width="5" bestFit="1" customWidth="1"/>
    <col min="19" max="19" width="14.1796875" bestFit="1" customWidth="1"/>
  </cols>
  <sheetData>
    <row r="1" spans="1:21" ht="17.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1" width="9.1796875" style="198"/>
    <col min="22" max="22" width="12.26953125" style="198" bestFit="1" customWidth="1"/>
    <col min="23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7.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4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4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4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4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4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4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4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4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4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4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4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4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4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4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4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4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4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4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4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4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4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4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4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4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4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4">
      <c r="I168" s="191"/>
      <c r="N168" s="224"/>
      <c r="O168" s="224"/>
      <c r="P168" s="224"/>
      <c r="Q168" s="224"/>
    </row>
    <row r="169" spans="1:19" ht="14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5"/>
  <cols>
    <col min="1" max="1" width="6.453125" style="25" customWidth="1"/>
    <col min="2" max="2" width="53.453125" style="25" customWidth="1"/>
    <col min="3" max="3" width="6.26953125" style="38" customWidth="1"/>
    <col min="4" max="4" width="9.1796875" style="25" hidden="1" customWidth="1"/>
    <col min="5" max="5" width="0.1796875" style="25" hidden="1" customWidth="1"/>
    <col min="6" max="6" width="0.1796875" style="25" customWidth="1"/>
    <col min="7" max="7" width="15" style="17" bestFit="1" customWidth="1"/>
    <col min="8" max="8" width="14.453125" style="17" customWidth="1"/>
    <col min="9" max="9" width="15" style="25" bestFit="1" customWidth="1"/>
    <col min="10" max="12" width="14.453125" style="25" customWidth="1"/>
    <col min="13" max="13" width="15" style="25" bestFit="1" customWidth="1"/>
    <col min="14" max="14" width="16.81640625" style="25" customWidth="1"/>
    <col min="15" max="15" width="17.54296875" style="17" bestFit="1" customWidth="1"/>
    <col min="16" max="16" width="13.453125" style="25" customWidth="1"/>
    <col min="17" max="17" width="11.26953125" style="25" bestFit="1" customWidth="1"/>
    <col min="18" max="18" width="13.453125" style="25" bestFit="1" customWidth="1"/>
    <col min="19" max="19" width="11.81640625" style="25" bestFit="1" customWidth="1"/>
    <col min="20" max="255" width="9.1796875" style="25"/>
    <col min="256" max="256" width="6.453125" style="25" customWidth="1"/>
    <col min="257" max="257" width="51.7265625" style="25" bestFit="1" customWidth="1"/>
    <col min="258" max="260" width="0" style="25" hidden="1" customWidth="1"/>
    <col min="261" max="268" width="14.453125" style="25" customWidth="1"/>
    <col min="269" max="269" width="16.81640625" style="25" customWidth="1"/>
    <col min="270" max="270" width="14.453125" style="25" customWidth="1"/>
    <col min="271" max="511" width="9.1796875" style="25"/>
    <col min="512" max="512" width="6.453125" style="25" customWidth="1"/>
    <col min="513" max="513" width="51.7265625" style="25" bestFit="1" customWidth="1"/>
    <col min="514" max="516" width="0" style="25" hidden="1" customWidth="1"/>
    <col min="517" max="524" width="14.453125" style="25" customWidth="1"/>
    <col min="525" max="525" width="16.81640625" style="25" customWidth="1"/>
    <col min="526" max="526" width="14.453125" style="25" customWidth="1"/>
    <col min="527" max="767" width="9.1796875" style="25"/>
    <col min="768" max="768" width="6.453125" style="25" customWidth="1"/>
    <col min="769" max="769" width="51.7265625" style="25" bestFit="1" customWidth="1"/>
    <col min="770" max="772" width="0" style="25" hidden="1" customWidth="1"/>
    <col min="773" max="780" width="14.453125" style="25" customWidth="1"/>
    <col min="781" max="781" width="16.81640625" style="25" customWidth="1"/>
    <col min="782" max="782" width="14.453125" style="25" customWidth="1"/>
    <col min="783" max="1023" width="9.1796875" style="25"/>
    <col min="1024" max="1024" width="6.453125" style="25" customWidth="1"/>
    <col min="1025" max="1025" width="51.7265625" style="25" bestFit="1" customWidth="1"/>
    <col min="1026" max="1028" width="0" style="25" hidden="1" customWidth="1"/>
    <col min="1029" max="1036" width="14.453125" style="25" customWidth="1"/>
    <col min="1037" max="1037" width="16.81640625" style="25" customWidth="1"/>
    <col min="1038" max="1038" width="14.453125" style="25" customWidth="1"/>
    <col min="1039" max="1279" width="9.1796875" style="25"/>
    <col min="1280" max="1280" width="6.453125" style="25" customWidth="1"/>
    <col min="1281" max="1281" width="51.7265625" style="25" bestFit="1" customWidth="1"/>
    <col min="1282" max="1284" width="0" style="25" hidden="1" customWidth="1"/>
    <col min="1285" max="1292" width="14.453125" style="25" customWidth="1"/>
    <col min="1293" max="1293" width="16.81640625" style="25" customWidth="1"/>
    <col min="1294" max="1294" width="14.453125" style="25" customWidth="1"/>
    <col min="1295" max="1535" width="9.1796875" style="25"/>
    <col min="1536" max="1536" width="6.453125" style="25" customWidth="1"/>
    <col min="1537" max="1537" width="51.7265625" style="25" bestFit="1" customWidth="1"/>
    <col min="1538" max="1540" width="0" style="25" hidden="1" customWidth="1"/>
    <col min="1541" max="1548" width="14.453125" style="25" customWidth="1"/>
    <col min="1549" max="1549" width="16.81640625" style="25" customWidth="1"/>
    <col min="1550" max="1550" width="14.453125" style="25" customWidth="1"/>
    <col min="1551" max="1791" width="9.1796875" style="25"/>
    <col min="1792" max="1792" width="6.453125" style="25" customWidth="1"/>
    <col min="1793" max="1793" width="51.7265625" style="25" bestFit="1" customWidth="1"/>
    <col min="1794" max="1796" width="0" style="25" hidden="1" customWidth="1"/>
    <col min="1797" max="1804" width="14.453125" style="25" customWidth="1"/>
    <col min="1805" max="1805" width="16.81640625" style="25" customWidth="1"/>
    <col min="1806" max="1806" width="14.453125" style="25" customWidth="1"/>
    <col min="1807" max="2047" width="9.1796875" style="25"/>
    <col min="2048" max="2048" width="6.453125" style="25" customWidth="1"/>
    <col min="2049" max="2049" width="51.7265625" style="25" bestFit="1" customWidth="1"/>
    <col min="2050" max="2052" width="0" style="25" hidden="1" customWidth="1"/>
    <col min="2053" max="2060" width="14.453125" style="25" customWidth="1"/>
    <col min="2061" max="2061" width="16.81640625" style="25" customWidth="1"/>
    <col min="2062" max="2062" width="14.453125" style="25" customWidth="1"/>
    <col min="2063" max="2303" width="9.1796875" style="25"/>
    <col min="2304" max="2304" width="6.453125" style="25" customWidth="1"/>
    <col min="2305" max="2305" width="51.7265625" style="25" bestFit="1" customWidth="1"/>
    <col min="2306" max="2308" width="0" style="25" hidden="1" customWidth="1"/>
    <col min="2309" max="2316" width="14.453125" style="25" customWidth="1"/>
    <col min="2317" max="2317" width="16.81640625" style="25" customWidth="1"/>
    <col min="2318" max="2318" width="14.453125" style="25" customWidth="1"/>
    <col min="2319" max="2559" width="9.1796875" style="25"/>
    <col min="2560" max="2560" width="6.453125" style="25" customWidth="1"/>
    <col min="2561" max="2561" width="51.7265625" style="25" bestFit="1" customWidth="1"/>
    <col min="2562" max="2564" width="0" style="25" hidden="1" customWidth="1"/>
    <col min="2565" max="2572" width="14.453125" style="25" customWidth="1"/>
    <col min="2573" max="2573" width="16.81640625" style="25" customWidth="1"/>
    <col min="2574" max="2574" width="14.453125" style="25" customWidth="1"/>
    <col min="2575" max="2815" width="9.1796875" style="25"/>
    <col min="2816" max="2816" width="6.453125" style="25" customWidth="1"/>
    <col min="2817" max="2817" width="51.7265625" style="25" bestFit="1" customWidth="1"/>
    <col min="2818" max="2820" width="0" style="25" hidden="1" customWidth="1"/>
    <col min="2821" max="2828" width="14.453125" style="25" customWidth="1"/>
    <col min="2829" max="2829" width="16.81640625" style="25" customWidth="1"/>
    <col min="2830" max="2830" width="14.453125" style="25" customWidth="1"/>
    <col min="2831" max="3071" width="9.1796875" style="25"/>
    <col min="3072" max="3072" width="6.453125" style="25" customWidth="1"/>
    <col min="3073" max="3073" width="51.7265625" style="25" bestFit="1" customWidth="1"/>
    <col min="3074" max="3076" width="0" style="25" hidden="1" customWidth="1"/>
    <col min="3077" max="3084" width="14.453125" style="25" customWidth="1"/>
    <col min="3085" max="3085" width="16.81640625" style="25" customWidth="1"/>
    <col min="3086" max="3086" width="14.453125" style="25" customWidth="1"/>
    <col min="3087" max="3327" width="9.1796875" style="25"/>
    <col min="3328" max="3328" width="6.453125" style="25" customWidth="1"/>
    <col min="3329" max="3329" width="51.7265625" style="25" bestFit="1" customWidth="1"/>
    <col min="3330" max="3332" width="0" style="25" hidden="1" customWidth="1"/>
    <col min="3333" max="3340" width="14.453125" style="25" customWidth="1"/>
    <col min="3341" max="3341" width="16.81640625" style="25" customWidth="1"/>
    <col min="3342" max="3342" width="14.453125" style="25" customWidth="1"/>
    <col min="3343" max="3583" width="9.1796875" style="25"/>
    <col min="3584" max="3584" width="6.453125" style="25" customWidth="1"/>
    <col min="3585" max="3585" width="51.7265625" style="25" bestFit="1" customWidth="1"/>
    <col min="3586" max="3588" width="0" style="25" hidden="1" customWidth="1"/>
    <col min="3589" max="3596" width="14.453125" style="25" customWidth="1"/>
    <col min="3597" max="3597" width="16.81640625" style="25" customWidth="1"/>
    <col min="3598" max="3598" width="14.453125" style="25" customWidth="1"/>
    <col min="3599" max="3839" width="9.1796875" style="25"/>
    <col min="3840" max="3840" width="6.453125" style="25" customWidth="1"/>
    <col min="3841" max="3841" width="51.7265625" style="25" bestFit="1" customWidth="1"/>
    <col min="3842" max="3844" width="0" style="25" hidden="1" customWidth="1"/>
    <col min="3845" max="3852" width="14.453125" style="25" customWidth="1"/>
    <col min="3853" max="3853" width="16.81640625" style="25" customWidth="1"/>
    <col min="3854" max="3854" width="14.453125" style="25" customWidth="1"/>
    <col min="3855" max="4095" width="9.1796875" style="25"/>
    <col min="4096" max="4096" width="6.453125" style="25" customWidth="1"/>
    <col min="4097" max="4097" width="51.7265625" style="25" bestFit="1" customWidth="1"/>
    <col min="4098" max="4100" width="0" style="25" hidden="1" customWidth="1"/>
    <col min="4101" max="4108" width="14.453125" style="25" customWidth="1"/>
    <col min="4109" max="4109" width="16.81640625" style="25" customWidth="1"/>
    <col min="4110" max="4110" width="14.453125" style="25" customWidth="1"/>
    <col min="4111" max="4351" width="9.1796875" style="25"/>
    <col min="4352" max="4352" width="6.453125" style="25" customWidth="1"/>
    <col min="4353" max="4353" width="51.7265625" style="25" bestFit="1" customWidth="1"/>
    <col min="4354" max="4356" width="0" style="25" hidden="1" customWidth="1"/>
    <col min="4357" max="4364" width="14.453125" style="25" customWidth="1"/>
    <col min="4365" max="4365" width="16.81640625" style="25" customWidth="1"/>
    <col min="4366" max="4366" width="14.453125" style="25" customWidth="1"/>
    <col min="4367" max="4607" width="9.1796875" style="25"/>
    <col min="4608" max="4608" width="6.453125" style="25" customWidth="1"/>
    <col min="4609" max="4609" width="51.7265625" style="25" bestFit="1" customWidth="1"/>
    <col min="4610" max="4612" width="0" style="25" hidden="1" customWidth="1"/>
    <col min="4613" max="4620" width="14.453125" style="25" customWidth="1"/>
    <col min="4621" max="4621" width="16.81640625" style="25" customWidth="1"/>
    <col min="4622" max="4622" width="14.453125" style="25" customWidth="1"/>
    <col min="4623" max="4863" width="9.1796875" style="25"/>
    <col min="4864" max="4864" width="6.453125" style="25" customWidth="1"/>
    <col min="4865" max="4865" width="51.7265625" style="25" bestFit="1" customWidth="1"/>
    <col min="4866" max="4868" width="0" style="25" hidden="1" customWidth="1"/>
    <col min="4869" max="4876" width="14.453125" style="25" customWidth="1"/>
    <col min="4877" max="4877" width="16.81640625" style="25" customWidth="1"/>
    <col min="4878" max="4878" width="14.453125" style="25" customWidth="1"/>
    <col min="4879" max="5119" width="9.1796875" style="25"/>
    <col min="5120" max="5120" width="6.453125" style="25" customWidth="1"/>
    <col min="5121" max="5121" width="51.7265625" style="25" bestFit="1" customWidth="1"/>
    <col min="5122" max="5124" width="0" style="25" hidden="1" customWidth="1"/>
    <col min="5125" max="5132" width="14.453125" style="25" customWidth="1"/>
    <col min="5133" max="5133" width="16.81640625" style="25" customWidth="1"/>
    <col min="5134" max="5134" width="14.453125" style="25" customWidth="1"/>
    <col min="5135" max="5375" width="9.1796875" style="25"/>
    <col min="5376" max="5376" width="6.453125" style="25" customWidth="1"/>
    <col min="5377" max="5377" width="51.7265625" style="25" bestFit="1" customWidth="1"/>
    <col min="5378" max="5380" width="0" style="25" hidden="1" customWidth="1"/>
    <col min="5381" max="5388" width="14.453125" style="25" customWidth="1"/>
    <col min="5389" max="5389" width="16.81640625" style="25" customWidth="1"/>
    <col min="5390" max="5390" width="14.453125" style="25" customWidth="1"/>
    <col min="5391" max="5631" width="9.1796875" style="25"/>
    <col min="5632" max="5632" width="6.453125" style="25" customWidth="1"/>
    <col min="5633" max="5633" width="51.7265625" style="25" bestFit="1" customWidth="1"/>
    <col min="5634" max="5636" width="0" style="25" hidden="1" customWidth="1"/>
    <col min="5637" max="5644" width="14.453125" style="25" customWidth="1"/>
    <col min="5645" max="5645" width="16.81640625" style="25" customWidth="1"/>
    <col min="5646" max="5646" width="14.453125" style="25" customWidth="1"/>
    <col min="5647" max="5887" width="9.1796875" style="25"/>
    <col min="5888" max="5888" width="6.453125" style="25" customWidth="1"/>
    <col min="5889" max="5889" width="51.7265625" style="25" bestFit="1" customWidth="1"/>
    <col min="5890" max="5892" width="0" style="25" hidden="1" customWidth="1"/>
    <col min="5893" max="5900" width="14.453125" style="25" customWidth="1"/>
    <col min="5901" max="5901" width="16.81640625" style="25" customWidth="1"/>
    <col min="5902" max="5902" width="14.453125" style="25" customWidth="1"/>
    <col min="5903" max="6143" width="9.1796875" style="25"/>
    <col min="6144" max="6144" width="6.453125" style="25" customWidth="1"/>
    <col min="6145" max="6145" width="51.7265625" style="25" bestFit="1" customWidth="1"/>
    <col min="6146" max="6148" width="0" style="25" hidden="1" customWidth="1"/>
    <col min="6149" max="6156" width="14.453125" style="25" customWidth="1"/>
    <col min="6157" max="6157" width="16.81640625" style="25" customWidth="1"/>
    <col min="6158" max="6158" width="14.453125" style="25" customWidth="1"/>
    <col min="6159" max="6399" width="9.1796875" style="25"/>
    <col min="6400" max="6400" width="6.453125" style="25" customWidth="1"/>
    <col min="6401" max="6401" width="51.7265625" style="25" bestFit="1" customWidth="1"/>
    <col min="6402" max="6404" width="0" style="25" hidden="1" customWidth="1"/>
    <col min="6405" max="6412" width="14.453125" style="25" customWidth="1"/>
    <col min="6413" max="6413" width="16.81640625" style="25" customWidth="1"/>
    <col min="6414" max="6414" width="14.453125" style="25" customWidth="1"/>
    <col min="6415" max="6655" width="9.1796875" style="25"/>
    <col min="6656" max="6656" width="6.453125" style="25" customWidth="1"/>
    <col min="6657" max="6657" width="51.7265625" style="25" bestFit="1" customWidth="1"/>
    <col min="6658" max="6660" width="0" style="25" hidden="1" customWidth="1"/>
    <col min="6661" max="6668" width="14.453125" style="25" customWidth="1"/>
    <col min="6669" max="6669" width="16.81640625" style="25" customWidth="1"/>
    <col min="6670" max="6670" width="14.453125" style="25" customWidth="1"/>
    <col min="6671" max="6911" width="9.1796875" style="25"/>
    <col min="6912" max="6912" width="6.453125" style="25" customWidth="1"/>
    <col min="6913" max="6913" width="51.7265625" style="25" bestFit="1" customWidth="1"/>
    <col min="6914" max="6916" width="0" style="25" hidden="1" customWidth="1"/>
    <col min="6917" max="6924" width="14.453125" style="25" customWidth="1"/>
    <col min="6925" max="6925" width="16.81640625" style="25" customWidth="1"/>
    <col min="6926" max="6926" width="14.453125" style="25" customWidth="1"/>
    <col min="6927" max="7167" width="9.1796875" style="25"/>
    <col min="7168" max="7168" width="6.453125" style="25" customWidth="1"/>
    <col min="7169" max="7169" width="51.7265625" style="25" bestFit="1" customWidth="1"/>
    <col min="7170" max="7172" width="0" style="25" hidden="1" customWidth="1"/>
    <col min="7173" max="7180" width="14.453125" style="25" customWidth="1"/>
    <col min="7181" max="7181" width="16.81640625" style="25" customWidth="1"/>
    <col min="7182" max="7182" width="14.453125" style="25" customWidth="1"/>
    <col min="7183" max="7423" width="9.1796875" style="25"/>
    <col min="7424" max="7424" width="6.453125" style="25" customWidth="1"/>
    <col min="7425" max="7425" width="51.7265625" style="25" bestFit="1" customWidth="1"/>
    <col min="7426" max="7428" width="0" style="25" hidden="1" customWidth="1"/>
    <col min="7429" max="7436" width="14.453125" style="25" customWidth="1"/>
    <col min="7437" max="7437" width="16.81640625" style="25" customWidth="1"/>
    <col min="7438" max="7438" width="14.453125" style="25" customWidth="1"/>
    <col min="7439" max="7679" width="9.1796875" style="25"/>
    <col min="7680" max="7680" width="6.453125" style="25" customWidth="1"/>
    <col min="7681" max="7681" width="51.7265625" style="25" bestFit="1" customWidth="1"/>
    <col min="7682" max="7684" width="0" style="25" hidden="1" customWidth="1"/>
    <col min="7685" max="7692" width="14.453125" style="25" customWidth="1"/>
    <col min="7693" max="7693" width="16.81640625" style="25" customWidth="1"/>
    <col min="7694" max="7694" width="14.453125" style="25" customWidth="1"/>
    <col min="7695" max="7935" width="9.1796875" style="25"/>
    <col min="7936" max="7936" width="6.453125" style="25" customWidth="1"/>
    <col min="7937" max="7937" width="51.7265625" style="25" bestFit="1" customWidth="1"/>
    <col min="7938" max="7940" width="0" style="25" hidden="1" customWidth="1"/>
    <col min="7941" max="7948" width="14.453125" style="25" customWidth="1"/>
    <col min="7949" max="7949" width="16.81640625" style="25" customWidth="1"/>
    <col min="7950" max="7950" width="14.453125" style="25" customWidth="1"/>
    <col min="7951" max="8191" width="9.1796875" style="25"/>
    <col min="8192" max="8192" width="6.453125" style="25" customWidth="1"/>
    <col min="8193" max="8193" width="51.7265625" style="25" bestFit="1" customWidth="1"/>
    <col min="8194" max="8196" width="0" style="25" hidden="1" customWidth="1"/>
    <col min="8197" max="8204" width="14.453125" style="25" customWidth="1"/>
    <col min="8205" max="8205" width="16.81640625" style="25" customWidth="1"/>
    <col min="8206" max="8206" width="14.453125" style="25" customWidth="1"/>
    <col min="8207" max="8447" width="9.1796875" style="25"/>
    <col min="8448" max="8448" width="6.453125" style="25" customWidth="1"/>
    <col min="8449" max="8449" width="51.7265625" style="25" bestFit="1" customWidth="1"/>
    <col min="8450" max="8452" width="0" style="25" hidden="1" customWidth="1"/>
    <col min="8453" max="8460" width="14.453125" style="25" customWidth="1"/>
    <col min="8461" max="8461" width="16.81640625" style="25" customWidth="1"/>
    <col min="8462" max="8462" width="14.453125" style="25" customWidth="1"/>
    <col min="8463" max="8703" width="9.1796875" style="25"/>
    <col min="8704" max="8704" width="6.453125" style="25" customWidth="1"/>
    <col min="8705" max="8705" width="51.7265625" style="25" bestFit="1" customWidth="1"/>
    <col min="8706" max="8708" width="0" style="25" hidden="1" customWidth="1"/>
    <col min="8709" max="8716" width="14.453125" style="25" customWidth="1"/>
    <col min="8717" max="8717" width="16.81640625" style="25" customWidth="1"/>
    <col min="8718" max="8718" width="14.453125" style="25" customWidth="1"/>
    <col min="8719" max="8959" width="9.1796875" style="25"/>
    <col min="8960" max="8960" width="6.453125" style="25" customWidth="1"/>
    <col min="8961" max="8961" width="51.7265625" style="25" bestFit="1" customWidth="1"/>
    <col min="8962" max="8964" width="0" style="25" hidden="1" customWidth="1"/>
    <col min="8965" max="8972" width="14.453125" style="25" customWidth="1"/>
    <col min="8973" max="8973" width="16.81640625" style="25" customWidth="1"/>
    <col min="8974" max="8974" width="14.453125" style="25" customWidth="1"/>
    <col min="8975" max="9215" width="9.1796875" style="25"/>
    <col min="9216" max="9216" width="6.453125" style="25" customWidth="1"/>
    <col min="9217" max="9217" width="51.7265625" style="25" bestFit="1" customWidth="1"/>
    <col min="9218" max="9220" width="0" style="25" hidden="1" customWidth="1"/>
    <col min="9221" max="9228" width="14.453125" style="25" customWidth="1"/>
    <col min="9229" max="9229" width="16.81640625" style="25" customWidth="1"/>
    <col min="9230" max="9230" width="14.453125" style="25" customWidth="1"/>
    <col min="9231" max="9471" width="9.1796875" style="25"/>
    <col min="9472" max="9472" width="6.453125" style="25" customWidth="1"/>
    <col min="9473" max="9473" width="51.7265625" style="25" bestFit="1" customWidth="1"/>
    <col min="9474" max="9476" width="0" style="25" hidden="1" customWidth="1"/>
    <col min="9477" max="9484" width="14.453125" style="25" customWidth="1"/>
    <col min="9485" max="9485" width="16.81640625" style="25" customWidth="1"/>
    <col min="9486" max="9486" width="14.453125" style="25" customWidth="1"/>
    <col min="9487" max="9727" width="9.1796875" style="25"/>
    <col min="9728" max="9728" width="6.453125" style="25" customWidth="1"/>
    <col min="9729" max="9729" width="51.7265625" style="25" bestFit="1" customWidth="1"/>
    <col min="9730" max="9732" width="0" style="25" hidden="1" customWidth="1"/>
    <col min="9733" max="9740" width="14.453125" style="25" customWidth="1"/>
    <col min="9741" max="9741" width="16.81640625" style="25" customWidth="1"/>
    <col min="9742" max="9742" width="14.453125" style="25" customWidth="1"/>
    <col min="9743" max="9983" width="9.1796875" style="25"/>
    <col min="9984" max="9984" width="6.453125" style="25" customWidth="1"/>
    <col min="9985" max="9985" width="51.7265625" style="25" bestFit="1" customWidth="1"/>
    <col min="9986" max="9988" width="0" style="25" hidden="1" customWidth="1"/>
    <col min="9989" max="9996" width="14.453125" style="25" customWidth="1"/>
    <col min="9997" max="9997" width="16.81640625" style="25" customWidth="1"/>
    <col min="9998" max="9998" width="14.453125" style="25" customWidth="1"/>
    <col min="9999" max="10239" width="9.1796875" style="25"/>
    <col min="10240" max="10240" width="6.453125" style="25" customWidth="1"/>
    <col min="10241" max="10241" width="51.7265625" style="25" bestFit="1" customWidth="1"/>
    <col min="10242" max="10244" width="0" style="25" hidden="1" customWidth="1"/>
    <col min="10245" max="10252" width="14.453125" style="25" customWidth="1"/>
    <col min="10253" max="10253" width="16.81640625" style="25" customWidth="1"/>
    <col min="10254" max="10254" width="14.453125" style="25" customWidth="1"/>
    <col min="10255" max="10495" width="9.1796875" style="25"/>
    <col min="10496" max="10496" width="6.453125" style="25" customWidth="1"/>
    <col min="10497" max="10497" width="51.7265625" style="25" bestFit="1" customWidth="1"/>
    <col min="10498" max="10500" width="0" style="25" hidden="1" customWidth="1"/>
    <col min="10501" max="10508" width="14.453125" style="25" customWidth="1"/>
    <col min="10509" max="10509" width="16.81640625" style="25" customWidth="1"/>
    <col min="10510" max="10510" width="14.453125" style="25" customWidth="1"/>
    <col min="10511" max="10751" width="9.1796875" style="25"/>
    <col min="10752" max="10752" width="6.453125" style="25" customWidth="1"/>
    <col min="10753" max="10753" width="51.7265625" style="25" bestFit="1" customWidth="1"/>
    <col min="10754" max="10756" width="0" style="25" hidden="1" customWidth="1"/>
    <col min="10757" max="10764" width="14.453125" style="25" customWidth="1"/>
    <col min="10765" max="10765" width="16.81640625" style="25" customWidth="1"/>
    <col min="10766" max="10766" width="14.453125" style="25" customWidth="1"/>
    <col min="10767" max="11007" width="9.1796875" style="25"/>
    <col min="11008" max="11008" width="6.453125" style="25" customWidth="1"/>
    <col min="11009" max="11009" width="51.7265625" style="25" bestFit="1" customWidth="1"/>
    <col min="11010" max="11012" width="0" style="25" hidden="1" customWidth="1"/>
    <col min="11013" max="11020" width="14.453125" style="25" customWidth="1"/>
    <col min="11021" max="11021" width="16.81640625" style="25" customWidth="1"/>
    <col min="11022" max="11022" width="14.453125" style="25" customWidth="1"/>
    <col min="11023" max="11263" width="9.1796875" style="25"/>
    <col min="11264" max="11264" width="6.453125" style="25" customWidth="1"/>
    <col min="11265" max="11265" width="51.7265625" style="25" bestFit="1" customWidth="1"/>
    <col min="11266" max="11268" width="0" style="25" hidden="1" customWidth="1"/>
    <col min="11269" max="11276" width="14.453125" style="25" customWidth="1"/>
    <col min="11277" max="11277" width="16.81640625" style="25" customWidth="1"/>
    <col min="11278" max="11278" width="14.453125" style="25" customWidth="1"/>
    <col min="11279" max="11519" width="9.1796875" style="25"/>
    <col min="11520" max="11520" width="6.453125" style="25" customWidth="1"/>
    <col min="11521" max="11521" width="51.7265625" style="25" bestFit="1" customWidth="1"/>
    <col min="11522" max="11524" width="0" style="25" hidden="1" customWidth="1"/>
    <col min="11525" max="11532" width="14.453125" style="25" customWidth="1"/>
    <col min="11533" max="11533" width="16.81640625" style="25" customWidth="1"/>
    <col min="11534" max="11534" width="14.453125" style="25" customWidth="1"/>
    <col min="11535" max="11775" width="9.1796875" style="25"/>
    <col min="11776" max="11776" width="6.453125" style="25" customWidth="1"/>
    <col min="11777" max="11777" width="51.7265625" style="25" bestFit="1" customWidth="1"/>
    <col min="11778" max="11780" width="0" style="25" hidden="1" customWidth="1"/>
    <col min="11781" max="11788" width="14.453125" style="25" customWidth="1"/>
    <col min="11789" max="11789" width="16.81640625" style="25" customWidth="1"/>
    <col min="11790" max="11790" width="14.453125" style="25" customWidth="1"/>
    <col min="11791" max="12031" width="9.1796875" style="25"/>
    <col min="12032" max="12032" width="6.453125" style="25" customWidth="1"/>
    <col min="12033" max="12033" width="51.7265625" style="25" bestFit="1" customWidth="1"/>
    <col min="12034" max="12036" width="0" style="25" hidden="1" customWidth="1"/>
    <col min="12037" max="12044" width="14.453125" style="25" customWidth="1"/>
    <col min="12045" max="12045" width="16.81640625" style="25" customWidth="1"/>
    <col min="12046" max="12046" width="14.453125" style="25" customWidth="1"/>
    <col min="12047" max="12287" width="9.1796875" style="25"/>
    <col min="12288" max="12288" width="6.453125" style="25" customWidth="1"/>
    <col min="12289" max="12289" width="51.7265625" style="25" bestFit="1" customWidth="1"/>
    <col min="12290" max="12292" width="0" style="25" hidden="1" customWidth="1"/>
    <col min="12293" max="12300" width="14.453125" style="25" customWidth="1"/>
    <col min="12301" max="12301" width="16.81640625" style="25" customWidth="1"/>
    <col min="12302" max="12302" width="14.453125" style="25" customWidth="1"/>
    <col min="12303" max="12543" width="9.1796875" style="25"/>
    <col min="12544" max="12544" width="6.453125" style="25" customWidth="1"/>
    <col min="12545" max="12545" width="51.7265625" style="25" bestFit="1" customWidth="1"/>
    <col min="12546" max="12548" width="0" style="25" hidden="1" customWidth="1"/>
    <col min="12549" max="12556" width="14.453125" style="25" customWidth="1"/>
    <col min="12557" max="12557" width="16.81640625" style="25" customWidth="1"/>
    <col min="12558" max="12558" width="14.453125" style="25" customWidth="1"/>
    <col min="12559" max="12799" width="9.1796875" style="25"/>
    <col min="12800" max="12800" width="6.453125" style="25" customWidth="1"/>
    <col min="12801" max="12801" width="51.7265625" style="25" bestFit="1" customWidth="1"/>
    <col min="12802" max="12804" width="0" style="25" hidden="1" customWidth="1"/>
    <col min="12805" max="12812" width="14.453125" style="25" customWidth="1"/>
    <col min="12813" max="12813" width="16.81640625" style="25" customWidth="1"/>
    <col min="12814" max="12814" width="14.453125" style="25" customWidth="1"/>
    <col min="12815" max="13055" width="9.1796875" style="25"/>
    <col min="13056" max="13056" width="6.453125" style="25" customWidth="1"/>
    <col min="13057" max="13057" width="51.7265625" style="25" bestFit="1" customWidth="1"/>
    <col min="13058" max="13060" width="0" style="25" hidden="1" customWidth="1"/>
    <col min="13061" max="13068" width="14.453125" style="25" customWidth="1"/>
    <col min="13069" max="13069" width="16.81640625" style="25" customWidth="1"/>
    <col min="13070" max="13070" width="14.453125" style="25" customWidth="1"/>
    <col min="13071" max="13311" width="9.1796875" style="25"/>
    <col min="13312" max="13312" width="6.453125" style="25" customWidth="1"/>
    <col min="13313" max="13313" width="51.7265625" style="25" bestFit="1" customWidth="1"/>
    <col min="13314" max="13316" width="0" style="25" hidden="1" customWidth="1"/>
    <col min="13317" max="13324" width="14.453125" style="25" customWidth="1"/>
    <col min="13325" max="13325" width="16.81640625" style="25" customWidth="1"/>
    <col min="13326" max="13326" width="14.453125" style="25" customWidth="1"/>
    <col min="13327" max="13567" width="9.1796875" style="25"/>
    <col min="13568" max="13568" width="6.453125" style="25" customWidth="1"/>
    <col min="13569" max="13569" width="51.7265625" style="25" bestFit="1" customWidth="1"/>
    <col min="13570" max="13572" width="0" style="25" hidden="1" customWidth="1"/>
    <col min="13573" max="13580" width="14.453125" style="25" customWidth="1"/>
    <col min="13581" max="13581" width="16.81640625" style="25" customWidth="1"/>
    <col min="13582" max="13582" width="14.453125" style="25" customWidth="1"/>
    <col min="13583" max="13823" width="9.1796875" style="25"/>
    <col min="13824" max="13824" width="6.453125" style="25" customWidth="1"/>
    <col min="13825" max="13825" width="51.7265625" style="25" bestFit="1" customWidth="1"/>
    <col min="13826" max="13828" width="0" style="25" hidden="1" customWidth="1"/>
    <col min="13829" max="13836" width="14.453125" style="25" customWidth="1"/>
    <col min="13837" max="13837" width="16.81640625" style="25" customWidth="1"/>
    <col min="13838" max="13838" width="14.453125" style="25" customWidth="1"/>
    <col min="13839" max="14079" width="9.1796875" style="25"/>
    <col min="14080" max="14080" width="6.453125" style="25" customWidth="1"/>
    <col min="14081" max="14081" width="51.7265625" style="25" bestFit="1" customWidth="1"/>
    <col min="14082" max="14084" width="0" style="25" hidden="1" customWidth="1"/>
    <col min="14085" max="14092" width="14.453125" style="25" customWidth="1"/>
    <col min="14093" max="14093" width="16.81640625" style="25" customWidth="1"/>
    <col min="14094" max="14094" width="14.453125" style="25" customWidth="1"/>
    <col min="14095" max="14335" width="9.1796875" style="25"/>
    <col min="14336" max="14336" width="6.453125" style="25" customWidth="1"/>
    <col min="14337" max="14337" width="51.7265625" style="25" bestFit="1" customWidth="1"/>
    <col min="14338" max="14340" width="0" style="25" hidden="1" customWidth="1"/>
    <col min="14341" max="14348" width="14.453125" style="25" customWidth="1"/>
    <col min="14349" max="14349" width="16.81640625" style="25" customWidth="1"/>
    <col min="14350" max="14350" width="14.453125" style="25" customWidth="1"/>
    <col min="14351" max="14591" width="9.1796875" style="25"/>
    <col min="14592" max="14592" width="6.453125" style="25" customWidth="1"/>
    <col min="14593" max="14593" width="51.7265625" style="25" bestFit="1" customWidth="1"/>
    <col min="14594" max="14596" width="0" style="25" hidden="1" customWidth="1"/>
    <col min="14597" max="14604" width="14.453125" style="25" customWidth="1"/>
    <col min="14605" max="14605" width="16.81640625" style="25" customWidth="1"/>
    <col min="14606" max="14606" width="14.453125" style="25" customWidth="1"/>
    <col min="14607" max="14847" width="9.1796875" style="25"/>
    <col min="14848" max="14848" width="6.453125" style="25" customWidth="1"/>
    <col min="14849" max="14849" width="51.7265625" style="25" bestFit="1" customWidth="1"/>
    <col min="14850" max="14852" width="0" style="25" hidden="1" customWidth="1"/>
    <col min="14853" max="14860" width="14.453125" style="25" customWidth="1"/>
    <col min="14861" max="14861" width="16.81640625" style="25" customWidth="1"/>
    <col min="14862" max="14862" width="14.453125" style="25" customWidth="1"/>
    <col min="14863" max="15103" width="9.1796875" style="25"/>
    <col min="15104" max="15104" width="6.453125" style="25" customWidth="1"/>
    <col min="15105" max="15105" width="51.7265625" style="25" bestFit="1" customWidth="1"/>
    <col min="15106" max="15108" width="0" style="25" hidden="1" customWidth="1"/>
    <col min="15109" max="15116" width="14.453125" style="25" customWidth="1"/>
    <col min="15117" max="15117" width="16.81640625" style="25" customWidth="1"/>
    <col min="15118" max="15118" width="14.453125" style="25" customWidth="1"/>
    <col min="15119" max="15359" width="9.1796875" style="25"/>
    <col min="15360" max="15360" width="6.453125" style="25" customWidth="1"/>
    <col min="15361" max="15361" width="51.7265625" style="25" bestFit="1" customWidth="1"/>
    <col min="15362" max="15364" width="0" style="25" hidden="1" customWidth="1"/>
    <col min="15365" max="15372" width="14.453125" style="25" customWidth="1"/>
    <col min="15373" max="15373" width="16.81640625" style="25" customWidth="1"/>
    <col min="15374" max="15374" width="14.453125" style="25" customWidth="1"/>
    <col min="15375" max="15615" width="9.1796875" style="25"/>
    <col min="15616" max="15616" width="6.453125" style="25" customWidth="1"/>
    <col min="15617" max="15617" width="51.7265625" style="25" bestFit="1" customWidth="1"/>
    <col min="15618" max="15620" width="0" style="25" hidden="1" customWidth="1"/>
    <col min="15621" max="15628" width="14.453125" style="25" customWidth="1"/>
    <col min="15629" max="15629" width="16.81640625" style="25" customWidth="1"/>
    <col min="15630" max="15630" width="14.453125" style="25" customWidth="1"/>
    <col min="15631" max="15871" width="9.1796875" style="25"/>
    <col min="15872" max="15872" width="6.453125" style="25" customWidth="1"/>
    <col min="15873" max="15873" width="51.7265625" style="25" bestFit="1" customWidth="1"/>
    <col min="15874" max="15876" width="0" style="25" hidden="1" customWidth="1"/>
    <col min="15877" max="15884" width="14.453125" style="25" customWidth="1"/>
    <col min="15885" max="15885" width="16.81640625" style="25" customWidth="1"/>
    <col min="15886" max="15886" width="14.453125" style="25" customWidth="1"/>
    <col min="15887" max="16127" width="9.1796875" style="25"/>
    <col min="16128" max="16128" width="6.453125" style="25" customWidth="1"/>
    <col min="16129" max="16129" width="51.7265625" style="25" bestFit="1" customWidth="1"/>
    <col min="16130" max="16132" width="0" style="25" hidden="1" customWidth="1"/>
    <col min="16133" max="16140" width="14.453125" style="25" customWidth="1"/>
    <col min="16141" max="16141" width="16.81640625" style="25" customWidth="1"/>
    <col min="16142" max="16142" width="14.453125" style="25" customWidth="1"/>
    <col min="16143" max="16384" width="9.1796875" style="25"/>
  </cols>
  <sheetData>
    <row r="1" spans="1:19" ht="13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 ht="13">
      <c r="A2" s="428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</row>
    <row r="3" spans="1:19" ht="13">
      <c r="A3" s="428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</row>
    <row r="4" spans="1:19" ht="13">
      <c r="A4" s="428" t="s">
        <v>99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</row>
    <row r="5" spans="1:19" ht="13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9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 ht="13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 ht="13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 ht="13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 ht="13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 ht="13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 ht="13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 ht="13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 ht="13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 ht="13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 ht="13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 ht="13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 ht="13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 ht="13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 ht="13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 ht="13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 ht="13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 ht="13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 ht="13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 ht="13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 ht="13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 ht="13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 ht="13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 ht="13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 ht="13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 ht="13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 ht="13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 ht="13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 ht="13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 ht="13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 ht="13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 ht="13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 ht="13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 ht="13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 ht="13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 ht="13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 ht="13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 ht="13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 ht="13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 ht="13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 ht="13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 ht="13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 ht="13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 ht="13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5"/>
  <cols>
    <col min="1" max="1" width="51.26953125" bestFit="1" customWidth="1"/>
    <col min="2" max="2" width="2" customWidth="1"/>
    <col min="3" max="3" width="13.26953125" bestFit="1" customWidth="1"/>
    <col min="4" max="5" width="15.1796875" customWidth="1"/>
    <col min="6" max="6" width="14" customWidth="1"/>
    <col min="7" max="7" width="14.7265625" customWidth="1"/>
    <col min="8" max="8" width="14.453125" customWidth="1"/>
    <col min="9" max="9" width="13.54296875" bestFit="1" customWidth="1"/>
    <col min="10" max="11" width="15.1796875" bestFit="1" customWidth="1"/>
  </cols>
  <sheetData>
    <row r="1" spans="1:11" ht="13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 ht="13">
      <c r="A2" s="428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1" ht="13">
      <c r="A3" s="428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1" ht="13">
      <c r="A4" s="428" t="s">
        <v>596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1" ht="13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2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 ht="13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 ht="13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 ht="13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 ht="13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 ht="13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 ht="13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 ht="13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 ht="13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 ht="13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 ht="13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 ht="13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 ht="13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 ht="13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 ht="13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 ht="13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 ht="13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 ht="13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 ht="13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 ht="13">
      <c r="A28" s="52" t="s">
        <v>631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 ht="13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 ht="13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 ht="13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 ht="13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 ht="13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 ht="13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 ht="13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 ht="13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630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 ht="13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 ht="13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 ht="13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 ht="13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 ht="13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 ht="13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 ht="13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 ht="13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 ht="13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453125" style="25" bestFit="1" customWidth="1"/>
    <col min="10" max="10" width="14.7265625" style="25" bestFit="1" customWidth="1"/>
    <col min="11" max="11" width="12.269531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 ht="13">
      <c r="A2" s="429" t="s">
        <v>46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4" ht="13">
      <c r="A3" s="428" t="s">
        <v>45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4" ht="13">
      <c r="A4" s="428" t="s">
        <v>96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 ht="13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 ht="13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 ht="13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 ht="13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 ht="13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 ht="13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 ht="13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 ht="13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 ht="13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 ht="13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 ht="13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 ht="13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 ht="13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 ht="13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 ht="13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 ht="13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 ht="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 ht="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 ht="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 ht="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31">
        <v>14900413</v>
      </c>
    </row>
    <row r="38" spans="1:13" ht="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32"/>
    </row>
    <row r="39" spans="1:13" ht="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 ht="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 ht="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 ht="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 ht="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 ht="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 ht="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 ht="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 ht="13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 ht="13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 ht="13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 ht="13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 ht="13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 ht="13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 ht="13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 ht="13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 ht="13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 ht="13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 ht="13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 ht="13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54296875" style="25" bestFit="1" customWidth="1"/>
    <col min="10" max="10" width="14.81640625" style="25" bestFit="1" customWidth="1"/>
    <col min="11" max="11" width="12.816406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 ht="13">
      <c r="A2" s="429" t="s">
        <v>46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4" ht="13">
      <c r="A3" s="428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4" ht="13">
      <c r="A4" s="428" t="s">
        <v>393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 ht="13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 ht="13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 ht="13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 ht="13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 ht="13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 ht="13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 ht="13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 ht="13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 ht="13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 ht="13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 ht="13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 ht="13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 ht="13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 ht="13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 ht="13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 ht="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 ht="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 ht="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 ht="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 ht="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 ht="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 ht="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 ht="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 ht="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 ht="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 ht="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 ht="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 ht="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 ht="13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 ht="13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 ht="13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 ht="13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 ht="13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 ht="13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 ht="13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 ht="13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 ht="13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 ht="13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 ht="13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 ht="13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54296875" style="25" customWidth="1"/>
    <col min="2" max="2" width="57.453125" style="25" customWidth="1"/>
    <col min="3" max="3" width="1.7265625" style="38" customWidth="1"/>
    <col min="4" max="9" width="13.453125" style="17" bestFit="1" customWidth="1"/>
    <col min="10" max="10" width="14.26953125" style="17" customWidth="1"/>
    <col min="11" max="11" width="14.54296875" style="17" customWidth="1"/>
    <col min="12" max="12" width="61.1796875" style="38" customWidth="1"/>
    <col min="13" max="13" width="26.81640625" style="122" customWidth="1"/>
    <col min="14" max="14" width="12.81640625" style="25" bestFit="1" customWidth="1"/>
    <col min="15" max="15" width="14" style="25" bestFit="1" customWidth="1"/>
    <col min="16" max="16" width="9.1796875" style="25"/>
    <col min="17" max="17" width="12.81640625" style="25" bestFit="1" customWidth="1"/>
    <col min="18" max="16384" width="9.1796875" style="25"/>
  </cols>
  <sheetData>
    <row r="1" spans="1:13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 ht="13">
      <c r="A2" s="424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3" ht="13">
      <c r="A3" s="424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3" ht="13">
      <c r="A4" s="424" t="s">
        <v>394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3" ht="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 ht="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26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 ht="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 ht="13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 ht="13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 ht="13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 ht="13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 ht="13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 ht="13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 ht="13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 ht="13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 ht="13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 ht="13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 ht="13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 ht="13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 ht="13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 ht="13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 ht="13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 ht="13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 ht="13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 ht="13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 ht="13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 ht="13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25">
        <v>14361671</v>
      </c>
    </row>
    <row r="39" spans="1:17" s="17" customFormat="1" ht="13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27"/>
    </row>
    <row r="40" spans="1:17" s="17" customFormat="1" ht="13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 ht="13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 ht="13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 ht="13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 ht="13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 ht="13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 ht="13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 ht="13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 ht="13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 ht="13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 ht="13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 ht="13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 ht="13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 ht="13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 ht="13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 ht="13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 ht="13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 ht="13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 ht="13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 ht="13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 ht="13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 ht="13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 ht="13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tabSelected="1" view="pageBreakPreview" zoomScale="60" zoomScaleNormal="100" workbookViewId="0"/>
  </sheetViews>
  <sheetFormatPr defaultRowHeight="12.5"/>
  <cols>
    <col min="1" max="1" width="53.453125" style="17" customWidth="1"/>
    <col min="2" max="2" width="2.7265625" style="31" customWidth="1"/>
    <col min="3" max="3" width="15.54296875" style="17" bestFit="1" customWidth="1"/>
    <col min="4" max="4" width="15.54296875" style="17" customWidth="1"/>
    <col min="5" max="6" width="15.54296875" style="17" bestFit="1" customWidth="1"/>
    <col min="7" max="7" width="15" style="17" bestFit="1" customWidth="1"/>
    <col min="8" max="8" width="14.453125" style="17" customWidth="1"/>
    <col min="9" max="9" width="15" style="17" bestFit="1" customWidth="1"/>
    <col min="10" max="11" width="14.453125" style="17" customWidth="1"/>
    <col min="12" max="12" width="15" style="17" bestFit="1" customWidth="1"/>
    <col min="13" max="13" width="16.81640625" style="17" customWidth="1"/>
    <col min="14" max="14" width="17.54296875" style="17" bestFit="1" customWidth="1"/>
    <col min="15" max="249" width="8.7265625" style="25"/>
    <col min="250" max="250" width="6.453125" style="25" customWidth="1"/>
    <col min="251" max="251" width="51.7265625" style="25" bestFit="1" customWidth="1"/>
    <col min="252" max="254" width="0" style="25" hidden="1" customWidth="1"/>
    <col min="255" max="262" width="14.453125" style="25" customWidth="1"/>
    <col min="263" max="263" width="16.81640625" style="25" customWidth="1"/>
    <col min="264" max="264" width="14.453125" style="25" customWidth="1"/>
    <col min="265" max="505" width="8.7265625" style="25"/>
    <col min="506" max="506" width="6.453125" style="25" customWidth="1"/>
    <col min="507" max="507" width="51.7265625" style="25" bestFit="1" customWidth="1"/>
    <col min="508" max="510" width="0" style="25" hidden="1" customWidth="1"/>
    <col min="511" max="518" width="14.453125" style="25" customWidth="1"/>
    <col min="519" max="519" width="16.81640625" style="25" customWidth="1"/>
    <col min="520" max="520" width="14.453125" style="25" customWidth="1"/>
    <col min="521" max="761" width="8.7265625" style="25"/>
    <col min="762" max="762" width="6.453125" style="25" customWidth="1"/>
    <col min="763" max="763" width="51.7265625" style="25" bestFit="1" customWidth="1"/>
    <col min="764" max="766" width="0" style="25" hidden="1" customWidth="1"/>
    <col min="767" max="774" width="14.453125" style="25" customWidth="1"/>
    <col min="775" max="775" width="16.81640625" style="25" customWidth="1"/>
    <col min="776" max="776" width="14.453125" style="25" customWidth="1"/>
    <col min="777" max="1017" width="8.7265625" style="25"/>
    <col min="1018" max="1018" width="6.453125" style="25" customWidth="1"/>
    <col min="1019" max="1019" width="51.7265625" style="25" bestFit="1" customWidth="1"/>
    <col min="1020" max="1022" width="0" style="25" hidden="1" customWidth="1"/>
    <col min="1023" max="1030" width="14.453125" style="25" customWidth="1"/>
    <col min="1031" max="1031" width="16.81640625" style="25" customWidth="1"/>
    <col min="1032" max="1032" width="14.453125" style="25" customWidth="1"/>
    <col min="1033" max="1273" width="8.7265625" style="25"/>
    <col min="1274" max="1274" width="6.453125" style="25" customWidth="1"/>
    <col min="1275" max="1275" width="51.7265625" style="25" bestFit="1" customWidth="1"/>
    <col min="1276" max="1278" width="0" style="25" hidden="1" customWidth="1"/>
    <col min="1279" max="1286" width="14.453125" style="25" customWidth="1"/>
    <col min="1287" max="1287" width="16.81640625" style="25" customWidth="1"/>
    <col min="1288" max="1288" width="14.453125" style="25" customWidth="1"/>
    <col min="1289" max="1529" width="8.7265625" style="25"/>
    <col min="1530" max="1530" width="6.453125" style="25" customWidth="1"/>
    <col min="1531" max="1531" width="51.7265625" style="25" bestFit="1" customWidth="1"/>
    <col min="1532" max="1534" width="0" style="25" hidden="1" customWidth="1"/>
    <col min="1535" max="1542" width="14.453125" style="25" customWidth="1"/>
    <col min="1543" max="1543" width="16.81640625" style="25" customWidth="1"/>
    <col min="1544" max="1544" width="14.453125" style="25" customWidth="1"/>
    <col min="1545" max="1785" width="8.7265625" style="25"/>
    <col min="1786" max="1786" width="6.453125" style="25" customWidth="1"/>
    <col min="1787" max="1787" width="51.7265625" style="25" bestFit="1" customWidth="1"/>
    <col min="1788" max="1790" width="0" style="25" hidden="1" customWidth="1"/>
    <col min="1791" max="1798" width="14.453125" style="25" customWidth="1"/>
    <col min="1799" max="1799" width="16.81640625" style="25" customWidth="1"/>
    <col min="1800" max="1800" width="14.453125" style="25" customWidth="1"/>
    <col min="1801" max="2041" width="8.7265625" style="25"/>
    <col min="2042" max="2042" width="6.453125" style="25" customWidth="1"/>
    <col min="2043" max="2043" width="51.7265625" style="25" bestFit="1" customWidth="1"/>
    <col min="2044" max="2046" width="0" style="25" hidden="1" customWidth="1"/>
    <col min="2047" max="2054" width="14.453125" style="25" customWidth="1"/>
    <col min="2055" max="2055" width="16.81640625" style="25" customWidth="1"/>
    <col min="2056" max="2056" width="14.453125" style="25" customWidth="1"/>
    <col min="2057" max="2297" width="8.7265625" style="25"/>
    <col min="2298" max="2298" width="6.453125" style="25" customWidth="1"/>
    <col min="2299" max="2299" width="51.7265625" style="25" bestFit="1" customWidth="1"/>
    <col min="2300" max="2302" width="0" style="25" hidden="1" customWidth="1"/>
    <col min="2303" max="2310" width="14.453125" style="25" customWidth="1"/>
    <col min="2311" max="2311" width="16.81640625" style="25" customWidth="1"/>
    <col min="2312" max="2312" width="14.453125" style="25" customWidth="1"/>
    <col min="2313" max="2553" width="8.7265625" style="25"/>
    <col min="2554" max="2554" width="6.453125" style="25" customWidth="1"/>
    <col min="2555" max="2555" width="51.7265625" style="25" bestFit="1" customWidth="1"/>
    <col min="2556" max="2558" width="0" style="25" hidden="1" customWidth="1"/>
    <col min="2559" max="2566" width="14.453125" style="25" customWidth="1"/>
    <col min="2567" max="2567" width="16.81640625" style="25" customWidth="1"/>
    <col min="2568" max="2568" width="14.453125" style="25" customWidth="1"/>
    <col min="2569" max="2809" width="8.7265625" style="25"/>
    <col min="2810" max="2810" width="6.453125" style="25" customWidth="1"/>
    <col min="2811" max="2811" width="51.7265625" style="25" bestFit="1" customWidth="1"/>
    <col min="2812" max="2814" width="0" style="25" hidden="1" customWidth="1"/>
    <col min="2815" max="2822" width="14.453125" style="25" customWidth="1"/>
    <col min="2823" max="2823" width="16.81640625" style="25" customWidth="1"/>
    <col min="2824" max="2824" width="14.453125" style="25" customWidth="1"/>
    <col min="2825" max="3065" width="8.7265625" style="25"/>
    <col min="3066" max="3066" width="6.453125" style="25" customWidth="1"/>
    <col min="3067" max="3067" width="51.7265625" style="25" bestFit="1" customWidth="1"/>
    <col min="3068" max="3070" width="0" style="25" hidden="1" customWidth="1"/>
    <col min="3071" max="3078" width="14.453125" style="25" customWidth="1"/>
    <col min="3079" max="3079" width="16.81640625" style="25" customWidth="1"/>
    <col min="3080" max="3080" width="14.453125" style="25" customWidth="1"/>
    <col min="3081" max="3321" width="8.7265625" style="25"/>
    <col min="3322" max="3322" width="6.453125" style="25" customWidth="1"/>
    <col min="3323" max="3323" width="51.7265625" style="25" bestFit="1" customWidth="1"/>
    <col min="3324" max="3326" width="0" style="25" hidden="1" customWidth="1"/>
    <col min="3327" max="3334" width="14.453125" style="25" customWidth="1"/>
    <col min="3335" max="3335" width="16.81640625" style="25" customWidth="1"/>
    <col min="3336" max="3336" width="14.453125" style="25" customWidth="1"/>
    <col min="3337" max="3577" width="8.7265625" style="25"/>
    <col min="3578" max="3578" width="6.453125" style="25" customWidth="1"/>
    <col min="3579" max="3579" width="51.7265625" style="25" bestFit="1" customWidth="1"/>
    <col min="3580" max="3582" width="0" style="25" hidden="1" customWidth="1"/>
    <col min="3583" max="3590" width="14.453125" style="25" customWidth="1"/>
    <col min="3591" max="3591" width="16.81640625" style="25" customWidth="1"/>
    <col min="3592" max="3592" width="14.453125" style="25" customWidth="1"/>
    <col min="3593" max="3833" width="8.7265625" style="25"/>
    <col min="3834" max="3834" width="6.453125" style="25" customWidth="1"/>
    <col min="3835" max="3835" width="51.7265625" style="25" bestFit="1" customWidth="1"/>
    <col min="3836" max="3838" width="0" style="25" hidden="1" customWidth="1"/>
    <col min="3839" max="3846" width="14.453125" style="25" customWidth="1"/>
    <col min="3847" max="3847" width="16.81640625" style="25" customWidth="1"/>
    <col min="3848" max="3848" width="14.453125" style="25" customWidth="1"/>
    <col min="3849" max="4089" width="8.7265625" style="25"/>
    <col min="4090" max="4090" width="6.453125" style="25" customWidth="1"/>
    <col min="4091" max="4091" width="51.7265625" style="25" bestFit="1" customWidth="1"/>
    <col min="4092" max="4094" width="0" style="25" hidden="1" customWidth="1"/>
    <col min="4095" max="4102" width="14.453125" style="25" customWidth="1"/>
    <col min="4103" max="4103" width="16.81640625" style="25" customWidth="1"/>
    <col min="4104" max="4104" width="14.453125" style="25" customWidth="1"/>
    <col min="4105" max="4345" width="8.7265625" style="25"/>
    <col min="4346" max="4346" width="6.453125" style="25" customWidth="1"/>
    <col min="4347" max="4347" width="51.7265625" style="25" bestFit="1" customWidth="1"/>
    <col min="4348" max="4350" width="0" style="25" hidden="1" customWidth="1"/>
    <col min="4351" max="4358" width="14.453125" style="25" customWidth="1"/>
    <col min="4359" max="4359" width="16.81640625" style="25" customWidth="1"/>
    <col min="4360" max="4360" width="14.453125" style="25" customWidth="1"/>
    <col min="4361" max="4601" width="8.7265625" style="25"/>
    <col min="4602" max="4602" width="6.453125" style="25" customWidth="1"/>
    <col min="4603" max="4603" width="51.7265625" style="25" bestFit="1" customWidth="1"/>
    <col min="4604" max="4606" width="0" style="25" hidden="1" customWidth="1"/>
    <col min="4607" max="4614" width="14.453125" style="25" customWidth="1"/>
    <col min="4615" max="4615" width="16.81640625" style="25" customWidth="1"/>
    <col min="4616" max="4616" width="14.453125" style="25" customWidth="1"/>
    <col min="4617" max="4857" width="8.7265625" style="25"/>
    <col min="4858" max="4858" width="6.453125" style="25" customWidth="1"/>
    <col min="4859" max="4859" width="51.7265625" style="25" bestFit="1" customWidth="1"/>
    <col min="4860" max="4862" width="0" style="25" hidden="1" customWidth="1"/>
    <col min="4863" max="4870" width="14.453125" style="25" customWidth="1"/>
    <col min="4871" max="4871" width="16.81640625" style="25" customWidth="1"/>
    <col min="4872" max="4872" width="14.453125" style="25" customWidth="1"/>
    <col min="4873" max="5113" width="8.7265625" style="25"/>
    <col min="5114" max="5114" width="6.453125" style="25" customWidth="1"/>
    <col min="5115" max="5115" width="51.7265625" style="25" bestFit="1" customWidth="1"/>
    <col min="5116" max="5118" width="0" style="25" hidden="1" customWidth="1"/>
    <col min="5119" max="5126" width="14.453125" style="25" customWidth="1"/>
    <col min="5127" max="5127" width="16.81640625" style="25" customWidth="1"/>
    <col min="5128" max="5128" width="14.453125" style="25" customWidth="1"/>
    <col min="5129" max="5369" width="8.7265625" style="25"/>
    <col min="5370" max="5370" width="6.453125" style="25" customWidth="1"/>
    <col min="5371" max="5371" width="51.7265625" style="25" bestFit="1" customWidth="1"/>
    <col min="5372" max="5374" width="0" style="25" hidden="1" customWidth="1"/>
    <col min="5375" max="5382" width="14.453125" style="25" customWidth="1"/>
    <col min="5383" max="5383" width="16.81640625" style="25" customWidth="1"/>
    <col min="5384" max="5384" width="14.453125" style="25" customWidth="1"/>
    <col min="5385" max="5625" width="8.7265625" style="25"/>
    <col min="5626" max="5626" width="6.453125" style="25" customWidth="1"/>
    <col min="5627" max="5627" width="51.7265625" style="25" bestFit="1" customWidth="1"/>
    <col min="5628" max="5630" width="0" style="25" hidden="1" customWidth="1"/>
    <col min="5631" max="5638" width="14.453125" style="25" customWidth="1"/>
    <col min="5639" max="5639" width="16.81640625" style="25" customWidth="1"/>
    <col min="5640" max="5640" width="14.453125" style="25" customWidth="1"/>
    <col min="5641" max="5881" width="8.7265625" style="25"/>
    <col min="5882" max="5882" width="6.453125" style="25" customWidth="1"/>
    <col min="5883" max="5883" width="51.7265625" style="25" bestFit="1" customWidth="1"/>
    <col min="5884" max="5886" width="0" style="25" hidden="1" customWidth="1"/>
    <col min="5887" max="5894" width="14.453125" style="25" customWidth="1"/>
    <col min="5895" max="5895" width="16.81640625" style="25" customWidth="1"/>
    <col min="5896" max="5896" width="14.453125" style="25" customWidth="1"/>
    <col min="5897" max="6137" width="8.7265625" style="25"/>
    <col min="6138" max="6138" width="6.453125" style="25" customWidth="1"/>
    <col min="6139" max="6139" width="51.7265625" style="25" bestFit="1" customWidth="1"/>
    <col min="6140" max="6142" width="0" style="25" hidden="1" customWidth="1"/>
    <col min="6143" max="6150" width="14.453125" style="25" customWidth="1"/>
    <col min="6151" max="6151" width="16.81640625" style="25" customWidth="1"/>
    <col min="6152" max="6152" width="14.453125" style="25" customWidth="1"/>
    <col min="6153" max="6393" width="8.7265625" style="25"/>
    <col min="6394" max="6394" width="6.453125" style="25" customWidth="1"/>
    <col min="6395" max="6395" width="51.7265625" style="25" bestFit="1" customWidth="1"/>
    <col min="6396" max="6398" width="0" style="25" hidden="1" customWidth="1"/>
    <col min="6399" max="6406" width="14.453125" style="25" customWidth="1"/>
    <col min="6407" max="6407" width="16.81640625" style="25" customWidth="1"/>
    <col min="6408" max="6408" width="14.453125" style="25" customWidth="1"/>
    <col min="6409" max="6649" width="8.7265625" style="25"/>
    <col min="6650" max="6650" width="6.453125" style="25" customWidth="1"/>
    <col min="6651" max="6651" width="51.7265625" style="25" bestFit="1" customWidth="1"/>
    <col min="6652" max="6654" width="0" style="25" hidden="1" customWidth="1"/>
    <col min="6655" max="6662" width="14.453125" style="25" customWidth="1"/>
    <col min="6663" max="6663" width="16.81640625" style="25" customWidth="1"/>
    <col min="6664" max="6664" width="14.453125" style="25" customWidth="1"/>
    <col min="6665" max="6905" width="8.7265625" style="25"/>
    <col min="6906" max="6906" width="6.453125" style="25" customWidth="1"/>
    <col min="6907" max="6907" width="51.7265625" style="25" bestFit="1" customWidth="1"/>
    <col min="6908" max="6910" width="0" style="25" hidden="1" customWidth="1"/>
    <col min="6911" max="6918" width="14.453125" style="25" customWidth="1"/>
    <col min="6919" max="6919" width="16.81640625" style="25" customWidth="1"/>
    <col min="6920" max="6920" width="14.453125" style="25" customWidth="1"/>
    <col min="6921" max="7161" width="8.7265625" style="25"/>
    <col min="7162" max="7162" width="6.453125" style="25" customWidth="1"/>
    <col min="7163" max="7163" width="51.7265625" style="25" bestFit="1" customWidth="1"/>
    <col min="7164" max="7166" width="0" style="25" hidden="1" customWidth="1"/>
    <col min="7167" max="7174" width="14.453125" style="25" customWidth="1"/>
    <col min="7175" max="7175" width="16.81640625" style="25" customWidth="1"/>
    <col min="7176" max="7176" width="14.453125" style="25" customWidth="1"/>
    <col min="7177" max="7417" width="8.7265625" style="25"/>
    <col min="7418" max="7418" width="6.453125" style="25" customWidth="1"/>
    <col min="7419" max="7419" width="51.7265625" style="25" bestFit="1" customWidth="1"/>
    <col min="7420" max="7422" width="0" style="25" hidden="1" customWidth="1"/>
    <col min="7423" max="7430" width="14.453125" style="25" customWidth="1"/>
    <col min="7431" max="7431" width="16.81640625" style="25" customWidth="1"/>
    <col min="7432" max="7432" width="14.453125" style="25" customWidth="1"/>
    <col min="7433" max="7673" width="8.7265625" style="25"/>
    <col min="7674" max="7674" width="6.453125" style="25" customWidth="1"/>
    <col min="7675" max="7675" width="51.7265625" style="25" bestFit="1" customWidth="1"/>
    <col min="7676" max="7678" width="0" style="25" hidden="1" customWidth="1"/>
    <col min="7679" max="7686" width="14.453125" style="25" customWidth="1"/>
    <col min="7687" max="7687" width="16.81640625" style="25" customWidth="1"/>
    <col min="7688" max="7688" width="14.453125" style="25" customWidth="1"/>
    <col min="7689" max="7929" width="8.7265625" style="25"/>
    <col min="7930" max="7930" width="6.453125" style="25" customWidth="1"/>
    <col min="7931" max="7931" width="51.7265625" style="25" bestFit="1" customWidth="1"/>
    <col min="7932" max="7934" width="0" style="25" hidden="1" customWidth="1"/>
    <col min="7935" max="7942" width="14.453125" style="25" customWidth="1"/>
    <col min="7943" max="7943" width="16.81640625" style="25" customWidth="1"/>
    <col min="7944" max="7944" width="14.453125" style="25" customWidth="1"/>
    <col min="7945" max="8185" width="8.7265625" style="25"/>
    <col min="8186" max="8186" width="6.453125" style="25" customWidth="1"/>
    <col min="8187" max="8187" width="51.7265625" style="25" bestFit="1" customWidth="1"/>
    <col min="8188" max="8190" width="0" style="25" hidden="1" customWidth="1"/>
    <col min="8191" max="8198" width="14.453125" style="25" customWidth="1"/>
    <col min="8199" max="8199" width="16.81640625" style="25" customWidth="1"/>
    <col min="8200" max="8200" width="14.453125" style="25" customWidth="1"/>
    <col min="8201" max="8441" width="8.7265625" style="25"/>
    <col min="8442" max="8442" width="6.453125" style="25" customWidth="1"/>
    <col min="8443" max="8443" width="51.7265625" style="25" bestFit="1" customWidth="1"/>
    <col min="8444" max="8446" width="0" style="25" hidden="1" customWidth="1"/>
    <col min="8447" max="8454" width="14.453125" style="25" customWidth="1"/>
    <col min="8455" max="8455" width="16.81640625" style="25" customWidth="1"/>
    <col min="8456" max="8456" width="14.453125" style="25" customWidth="1"/>
    <col min="8457" max="8697" width="8.7265625" style="25"/>
    <col min="8698" max="8698" width="6.453125" style="25" customWidth="1"/>
    <col min="8699" max="8699" width="51.7265625" style="25" bestFit="1" customWidth="1"/>
    <col min="8700" max="8702" width="0" style="25" hidden="1" customWidth="1"/>
    <col min="8703" max="8710" width="14.453125" style="25" customWidth="1"/>
    <col min="8711" max="8711" width="16.81640625" style="25" customWidth="1"/>
    <col min="8712" max="8712" width="14.453125" style="25" customWidth="1"/>
    <col min="8713" max="8953" width="8.7265625" style="25"/>
    <col min="8954" max="8954" width="6.453125" style="25" customWidth="1"/>
    <col min="8955" max="8955" width="51.7265625" style="25" bestFit="1" customWidth="1"/>
    <col min="8956" max="8958" width="0" style="25" hidden="1" customWidth="1"/>
    <col min="8959" max="8966" width="14.453125" style="25" customWidth="1"/>
    <col min="8967" max="8967" width="16.81640625" style="25" customWidth="1"/>
    <col min="8968" max="8968" width="14.453125" style="25" customWidth="1"/>
    <col min="8969" max="9209" width="8.7265625" style="25"/>
    <col min="9210" max="9210" width="6.453125" style="25" customWidth="1"/>
    <col min="9211" max="9211" width="51.7265625" style="25" bestFit="1" customWidth="1"/>
    <col min="9212" max="9214" width="0" style="25" hidden="1" customWidth="1"/>
    <col min="9215" max="9222" width="14.453125" style="25" customWidth="1"/>
    <col min="9223" max="9223" width="16.81640625" style="25" customWidth="1"/>
    <col min="9224" max="9224" width="14.453125" style="25" customWidth="1"/>
    <col min="9225" max="9465" width="8.7265625" style="25"/>
    <col min="9466" max="9466" width="6.453125" style="25" customWidth="1"/>
    <col min="9467" max="9467" width="51.7265625" style="25" bestFit="1" customWidth="1"/>
    <col min="9468" max="9470" width="0" style="25" hidden="1" customWidth="1"/>
    <col min="9471" max="9478" width="14.453125" style="25" customWidth="1"/>
    <col min="9479" max="9479" width="16.81640625" style="25" customWidth="1"/>
    <col min="9480" max="9480" width="14.453125" style="25" customWidth="1"/>
    <col min="9481" max="9721" width="8.7265625" style="25"/>
    <col min="9722" max="9722" width="6.453125" style="25" customWidth="1"/>
    <col min="9723" max="9723" width="51.7265625" style="25" bestFit="1" customWidth="1"/>
    <col min="9724" max="9726" width="0" style="25" hidden="1" customWidth="1"/>
    <col min="9727" max="9734" width="14.453125" style="25" customWidth="1"/>
    <col min="9735" max="9735" width="16.81640625" style="25" customWidth="1"/>
    <col min="9736" max="9736" width="14.453125" style="25" customWidth="1"/>
    <col min="9737" max="9977" width="8.7265625" style="25"/>
    <col min="9978" max="9978" width="6.453125" style="25" customWidth="1"/>
    <col min="9979" max="9979" width="51.7265625" style="25" bestFit="1" customWidth="1"/>
    <col min="9980" max="9982" width="0" style="25" hidden="1" customWidth="1"/>
    <col min="9983" max="9990" width="14.453125" style="25" customWidth="1"/>
    <col min="9991" max="9991" width="16.81640625" style="25" customWidth="1"/>
    <col min="9992" max="9992" width="14.453125" style="25" customWidth="1"/>
    <col min="9993" max="10233" width="8.7265625" style="25"/>
    <col min="10234" max="10234" width="6.453125" style="25" customWidth="1"/>
    <col min="10235" max="10235" width="51.7265625" style="25" bestFit="1" customWidth="1"/>
    <col min="10236" max="10238" width="0" style="25" hidden="1" customWidth="1"/>
    <col min="10239" max="10246" width="14.453125" style="25" customWidth="1"/>
    <col min="10247" max="10247" width="16.81640625" style="25" customWidth="1"/>
    <col min="10248" max="10248" width="14.453125" style="25" customWidth="1"/>
    <col min="10249" max="10489" width="8.7265625" style="25"/>
    <col min="10490" max="10490" width="6.453125" style="25" customWidth="1"/>
    <col min="10491" max="10491" width="51.7265625" style="25" bestFit="1" customWidth="1"/>
    <col min="10492" max="10494" width="0" style="25" hidden="1" customWidth="1"/>
    <col min="10495" max="10502" width="14.453125" style="25" customWidth="1"/>
    <col min="10503" max="10503" width="16.81640625" style="25" customWidth="1"/>
    <col min="10504" max="10504" width="14.453125" style="25" customWidth="1"/>
    <col min="10505" max="10745" width="8.7265625" style="25"/>
    <col min="10746" max="10746" width="6.453125" style="25" customWidth="1"/>
    <col min="10747" max="10747" width="51.7265625" style="25" bestFit="1" customWidth="1"/>
    <col min="10748" max="10750" width="0" style="25" hidden="1" customWidth="1"/>
    <col min="10751" max="10758" width="14.453125" style="25" customWidth="1"/>
    <col min="10759" max="10759" width="16.81640625" style="25" customWidth="1"/>
    <col min="10760" max="10760" width="14.453125" style="25" customWidth="1"/>
    <col min="10761" max="11001" width="8.7265625" style="25"/>
    <col min="11002" max="11002" width="6.453125" style="25" customWidth="1"/>
    <col min="11003" max="11003" width="51.7265625" style="25" bestFit="1" customWidth="1"/>
    <col min="11004" max="11006" width="0" style="25" hidden="1" customWidth="1"/>
    <col min="11007" max="11014" width="14.453125" style="25" customWidth="1"/>
    <col min="11015" max="11015" width="16.81640625" style="25" customWidth="1"/>
    <col min="11016" max="11016" width="14.453125" style="25" customWidth="1"/>
    <col min="11017" max="11257" width="8.7265625" style="25"/>
    <col min="11258" max="11258" width="6.453125" style="25" customWidth="1"/>
    <col min="11259" max="11259" width="51.7265625" style="25" bestFit="1" customWidth="1"/>
    <col min="11260" max="11262" width="0" style="25" hidden="1" customWidth="1"/>
    <col min="11263" max="11270" width="14.453125" style="25" customWidth="1"/>
    <col min="11271" max="11271" width="16.81640625" style="25" customWidth="1"/>
    <col min="11272" max="11272" width="14.453125" style="25" customWidth="1"/>
    <col min="11273" max="11513" width="8.7265625" style="25"/>
    <col min="11514" max="11514" width="6.453125" style="25" customWidth="1"/>
    <col min="11515" max="11515" width="51.7265625" style="25" bestFit="1" customWidth="1"/>
    <col min="11516" max="11518" width="0" style="25" hidden="1" customWidth="1"/>
    <col min="11519" max="11526" width="14.453125" style="25" customWidth="1"/>
    <col min="11527" max="11527" width="16.81640625" style="25" customWidth="1"/>
    <col min="11528" max="11528" width="14.453125" style="25" customWidth="1"/>
    <col min="11529" max="11769" width="8.7265625" style="25"/>
    <col min="11770" max="11770" width="6.453125" style="25" customWidth="1"/>
    <col min="11771" max="11771" width="51.7265625" style="25" bestFit="1" customWidth="1"/>
    <col min="11772" max="11774" width="0" style="25" hidden="1" customWidth="1"/>
    <col min="11775" max="11782" width="14.453125" style="25" customWidth="1"/>
    <col min="11783" max="11783" width="16.81640625" style="25" customWidth="1"/>
    <col min="11784" max="11784" width="14.453125" style="25" customWidth="1"/>
    <col min="11785" max="12025" width="8.7265625" style="25"/>
    <col min="12026" max="12026" width="6.453125" style="25" customWidth="1"/>
    <col min="12027" max="12027" width="51.7265625" style="25" bestFit="1" customWidth="1"/>
    <col min="12028" max="12030" width="0" style="25" hidden="1" customWidth="1"/>
    <col min="12031" max="12038" width="14.453125" style="25" customWidth="1"/>
    <col min="12039" max="12039" width="16.81640625" style="25" customWidth="1"/>
    <col min="12040" max="12040" width="14.453125" style="25" customWidth="1"/>
    <col min="12041" max="12281" width="8.7265625" style="25"/>
    <col min="12282" max="12282" width="6.453125" style="25" customWidth="1"/>
    <col min="12283" max="12283" width="51.7265625" style="25" bestFit="1" customWidth="1"/>
    <col min="12284" max="12286" width="0" style="25" hidden="1" customWidth="1"/>
    <col min="12287" max="12294" width="14.453125" style="25" customWidth="1"/>
    <col min="12295" max="12295" width="16.81640625" style="25" customWidth="1"/>
    <col min="12296" max="12296" width="14.453125" style="25" customWidth="1"/>
    <col min="12297" max="12537" width="8.7265625" style="25"/>
    <col min="12538" max="12538" width="6.453125" style="25" customWidth="1"/>
    <col min="12539" max="12539" width="51.7265625" style="25" bestFit="1" customWidth="1"/>
    <col min="12540" max="12542" width="0" style="25" hidden="1" customWidth="1"/>
    <col min="12543" max="12550" width="14.453125" style="25" customWidth="1"/>
    <col min="12551" max="12551" width="16.81640625" style="25" customWidth="1"/>
    <col min="12552" max="12552" width="14.453125" style="25" customWidth="1"/>
    <col min="12553" max="12793" width="8.7265625" style="25"/>
    <col min="12794" max="12794" width="6.453125" style="25" customWidth="1"/>
    <col min="12795" max="12795" width="51.7265625" style="25" bestFit="1" customWidth="1"/>
    <col min="12796" max="12798" width="0" style="25" hidden="1" customWidth="1"/>
    <col min="12799" max="12806" width="14.453125" style="25" customWidth="1"/>
    <col min="12807" max="12807" width="16.81640625" style="25" customWidth="1"/>
    <col min="12808" max="12808" width="14.453125" style="25" customWidth="1"/>
    <col min="12809" max="13049" width="8.7265625" style="25"/>
    <col min="13050" max="13050" width="6.453125" style="25" customWidth="1"/>
    <col min="13051" max="13051" width="51.7265625" style="25" bestFit="1" customWidth="1"/>
    <col min="13052" max="13054" width="0" style="25" hidden="1" customWidth="1"/>
    <col min="13055" max="13062" width="14.453125" style="25" customWidth="1"/>
    <col min="13063" max="13063" width="16.81640625" style="25" customWidth="1"/>
    <col min="13064" max="13064" width="14.453125" style="25" customWidth="1"/>
    <col min="13065" max="13305" width="8.7265625" style="25"/>
    <col min="13306" max="13306" width="6.453125" style="25" customWidth="1"/>
    <col min="13307" max="13307" width="51.7265625" style="25" bestFit="1" customWidth="1"/>
    <col min="13308" max="13310" width="0" style="25" hidden="1" customWidth="1"/>
    <col min="13311" max="13318" width="14.453125" style="25" customWidth="1"/>
    <col min="13319" max="13319" width="16.81640625" style="25" customWidth="1"/>
    <col min="13320" max="13320" width="14.453125" style="25" customWidth="1"/>
    <col min="13321" max="13561" width="8.7265625" style="25"/>
    <col min="13562" max="13562" width="6.453125" style="25" customWidth="1"/>
    <col min="13563" max="13563" width="51.7265625" style="25" bestFit="1" customWidth="1"/>
    <col min="13564" max="13566" width="0" style="25" hidden="1" customWidth="1"/>
    <col min="13567" max="13574" width="14.453125" style="25" customWidth="1"/>
    <col min="13575" max="13575" width="16.81640625" style="25" customWidth="1"/>
    <col min="13576" max="13576" width="14.453125" style="25" customWidth="1"/>
    <col min="13577" max="13817" width="8.7265625" style="25"/>
    <col min="13818" max="13818" width="6.453125" style="25" customWidth="1"/>
    <col min="13819" max="13819" width="51.7265625" style="25" bestFit="1" customWidth="1"/>
    <col min="13820" max="13822" width="0" style="25" hidden="1" customWidth="1"/>
    <col min="13823" max="13830" width="14.453125" style="25" customWidth="1"/>
    <col min="13831" max="13831" width="16.81640625" style="25" customWidth="1"/>
    <col min="13832" max="13832" width="14.453125" style="25" customWidth="1"/>
    <col min="13833" max="14073" width="8.7265625" style="25"/>
    <col min="14074" max="14074" width="6.453125" style="25" customWidth="1"/>
    <col min="14075" max="14075" width="51.7265625" style="25" bestFit="1" customWidth="1"/>
    <col min="14076" max="14078" width="0" style="25" hidden="1" customWidth="1"/>
    <col min="14079" max="14086" width="14.453125" style="25" customWidth="1"/>
    <col min="14087" max="14087" width="16.81640625" style="25" customWidth="1"/>
    <col min="14088" max="14088" width="14.453125" style="25" customWidth="1"/>
    <col min="14089" max="14329" width="8.7265625" style="25"/>
    <col min="14330" max="14330" width="6.453125" style="25" customWidth="1"/>
    <col min="14331" max="14331" width="51.7265625" style="25" bestFit="1" customWidth="1"/>
    <col min="14332" max="14334" width="0" style="25" hidden="1" customWidth="1"/>
    <col min="14335" max="14342" width="14.453125" style="25" customWidth="1"/>
    <col min="14343" max="14343" width="16.81640625" style="25" customWidth="1"/>
    <col min="14344" max="14344" width="14.453125" style="25" customWidth="1"/>
    <col min="14345" max="14585" width="8.7265625" style="25"/>
    <col min="14586" max="14586" width="6.453125" style="25" customWidth="1"/>
    <col min="14587" max="14587" width="51.7265625" style="25" bestFit="1" customWidth="1"/>
    <col min="14588" max="14590" width="0" style="25" hidden="1" customWidth="1"/>
    <col min="14591" max="14598" width="14.453125" style="25" customWidth="1"/>
    <col min="14599" max="14599" width="16.81640625" style="25" customWidth="1"/>
    <col min="14600" max="14600" width="14.453125" style="25" customWidth="1"/>
    <col min="14601" max="14841" width="8.7265625" style="25"/>
    <col min="14842" max="14842" width="6.453125" style="25" customWidth="1"/>
    <col min="14843" max="14843" width="51.7265625" style="25" bestFit="1" customWidth="1"/>
    <col min="14844" max="14846" width="0" style="25" hidden="1" customWidth="1"/>
    <col min="14847" max="14854" width="14.453125" style="25" customWidth="1"/>
    <col min="14855" max="14855" width="16.81640625" style="25" customWidth="1"/>
    <col min="14856" max="14856" width="14.453125" style="25" customWidth="1"/>
    <col min="14857" max="15097" width="8.7265625" style="25"/>
    <col min="15098" max="15098" width="6.453125" style="25" customWidth="1"/>
    <col min="15099" max="15099" width="51.7265625" style="25" bestFit="1" customWidth="1"/>
    <col min="15100" max="15102" width="0" style="25" hidden="1" customWidth="1"/>
    <col min="15103" max="15110" width="14.453125" style="25" customWidth="1"/>
    <col min="15111" max="15111" width="16.81640625" style="25" customWidth="1"/>
    <col min="15112" max="15112" width="14.453125" style="25" customWidth="1"/>
    <col min="15113" max="15353" width="8.7265625" style="25"/>
    <col min="15354" max="15354" width="6.453125" style="25" customWidth="1"/>
    <col min="15355" max="15355" width="51.7265625" style="25" bestFit="1" customWidth="1"/>
    <col min="15356" max="15358" width="0" style="25" hidden="1" customWidth="1"/>
    <col min="15359" max="15366" width="14.453125" style="25" customWidth="1"/>
    <col min="15367" max="15367" width="16.81640625" style="25" customWidth="1"/>
    <col min="15368" max="15368" width="14.453125" style="25" customWidth="1"/>
    <col min="15369" max="15609" width="8.7265625" style="25"/>
    <col min="15610" max="15610" width="6.453125" style="25" customWidth="1"/>
    <col min="15611" max="15611" width="51.7265625" style="25" bestFit="1" customWidth="1"/>
    <col min="15612" max="15614" width="0" style="25" hidden="1" customWidth="1"/>
    <col min="15615" max="15622" width="14.453125" style="25" customWidth="1"/>
    <col min="15623" max="15623" width="16.81640625" style="25" customWidth="1"/>
    <col min="15624" max="15624" width="14.453125" style="25" customWidth="1"/>
    <col min="15625" max="15865" width="8.7265625" style="25"/>
    <col min="15866" max="15866" width="6.453125" style="25" customWidth="1"/>
    <col min="15867" max="15867" width="51.7265625" style="25" bestFit="1" customWidth="1"/>
    <col min="15868" max="15870" width="0" style="25" hidden="1" customWidth="1"/>
    <col min="15871" max="15878" width="14.453125" style="25" customWidth="1"/>
    <col min="15879" max="15879" width="16.81640625" style="25" customWidth="1"/>
    <col min="15880" max="15880" width="14.453125" style="25" customWidth="1"/>
    <col min="15881" max="16121" width="8.7265625" style="25"/>
    <col min="16122" max="16122" width="6.453125" style="25" customWidth="1"/>
    <col min="16123" max="16123" width="51.7265625" style="25" bestFit="1" customWidth="1"/>
    <col min="16124" max="16126" width="0" style="25" hidden="1" customWidth="1"/>
    <col min="16127" max="16134" width="14.453125" style="25" customWidth="1"/>
    <col min="16135" max="16135" width="16.81640625" style="25" customWidth="1"/>
    <col min="16136" max="16136" width="14.453125" style="25" customWidth="1"/>
    <col min="16137" max="16377" width="8.7265625" style="25"/>
    <col min="16378" max="16384" width="9.1796875" style="25" customWidth="1"/>
  </cols>
  <sheetData>
    <row r="1" spans="1:14" ht="13">
      <c r="A1" s="170" t="s">
        <v>67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4" t="s">
        <v>67</v>
      </c>
    </row>
    <row r="2" spans="1:14" ht="13">
      <c r="A2" s="424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4" ht="13">
      <c r="A3" s="424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</row>
    <row r="4" spans="1:14" s="17" customFormat="1" ht="13">
      <c r="A4" s="424" t="s">
        <v>651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13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ht="39">
      <c r="A6" s="49" t="s">
        <v>624</v>
      </c>
      <c r="B6" s="111"/>
      <c r="C6" s="83" t="s">
        <v>650</v>
      </c>
      <c r="D6" s="83" t="s">
        <v>623</v>
      </c>
      <c r="E6" s="83" t="s">
        <v>602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79</v>
      </c>
      <c r="K6" s="83" t="s">
        <v>81</v>
      </c>
      <c r="L6" s="83" t="s">
        <v>370</v>
      </c>
      <c r="M6" s="83" t="s">
        <v>82</v>
      </c>
      <c r="N6" s="47" t="s">
        <v>42</v>
      </c>
    </row>
    <row r="7" spans="1:14" ht="13">
      <c r="A7" s="19"/>
      <c r="B7" s="11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 ht="13">
      <c r="A8" s="49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</row>
    <row r="9" spans="1:14" ht="13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69"/>
    </row>
    <row r="10" spans="1:14" ht="13">
      <c r="A10" s="170" t="s">
        <v>39</v>
      </c>
      <c r="B10" s="160"/>
      <c r="C10" s="175">
        <v>29625542</v>
      </c>
      <c r="D10" s="175">
        <v>31492864</v>
      </c>
      <c r="E10" s="175">
        <v>33391690</v>
      </c>
      <c r="F10" s="175">
        <v>34775254</v>
      </c>
      <c r="G10" s="175">
        <v>35234758</v>
      </c>
      <c r="H10" s="175">
        <v>35459824</v>
      </c>
      <c r="I10" s="175">
        <v>36481084</v>
      </c>
      <c r="J10" s="175">
        <v>36106032</v>
      </c>
      <c r="K10" s="175">
        <v>35230152</v>
      </c>
      <c r="L10" s="73">
        <v>177383969</v>
      </c>
      <c r="M10" s="73">
        <v>1340662796</v>
      </c>
      <c r="N10" s="175">
        <v>1825843965</v>
      </c>
    </row>
    <row r="11" spans="1:14" ht="13">
      <c r="A11" s="170" t="s">
        <v>37</v>
      </c>
      <c r="B11" s="111"/>
      <c r="C11" s="418">
        <v>-6073230</v>
      </c>
      <c r="D11" s="156">
        <v>-6256696</v>
      </c>
      <c r="E11" s="156">
        <v>-5135854</v>
      </c>
      <c r="F11" s="156">
        <v>-6313013</v>
      </c>
      <c r="G11" s="156">
        <v>-5976936</v>
      </c>
      <c r="H11" s="156">
        <v>-6508251</v>
      </c>
      <c r="I11" s="156">
        <v>-6058170</v>
      </c>
      <c r="J11" s="156">
        <v>-6158782</v>
      </c>
      <c r="K11" s="156">
        <v>-5822215</v>
      </c>
      <c r="L11" s="159">
        <v>-31589243</v>
      </c>
      <c r="M11" s="159">
        <v>-3144078</v>
      </c>
      <c r="N11" s="156">
        <v>-89036468</v>
      </c>
    </row>
    <row r="12" spans="1:14" ht="13">
      <c r="A12" s="170" t="s">
        <v>36</v>
      </c>
      <c r="B12" s="111"/>
      <c r="C12" s="418">
        <v>721563</v>
      </c>
      <c r="D12" s="156">
        <v>763896</v>
      </c>
      <c r="E12" s="156">
        <v>723919</v>
      </c>
      <c r="F12" s="156">
        <v>730631</v>
      </c>
      <c r="G12" s="156">
        <v>876888</v>
      </c>
      <c r="H12" s="156">
        <v>907544</v>
      </c>
      <c r="I12" s="156">
        <v>1490417</v>
      </c>
      <c r="J12" s="156">
        <v>5947451</v>
      </c>
      <c r="K12" s="156">
        <v>7056095</v>
      </c>
      <c r="L12" s="159">
        <v>26658439</v>
      </c>
      <c r="M12" s="159">
        <v>165056740</v>
      </c>
      <c r="N12" s="156">
        <v>210933583</v>
      </c>
    </row>
    <row r="13" spans="1:14" ht="13">
      <c r="A13" s="170" t="s">
        <v>35</v>
      </c>
      <c r="B13" s="111"/>
      <c r="C13" s="418">
        <v>-64518</v>
      </c>
      <c r="D13" s="156">
        <v>-118300</v>
      </c>
      <c r="E13" s="156">
        <v>-139226</v>
      </c>
      <c r="F13" s="156">
        <v>-168497</v>
      </c>
      <c r="G13" s="156">
        <v>-239596</v>
      </c>
      <c r="H13" s="156">
        <v>-327336</v>
      </c>
      <c r="I13" s="156">
        <v>-320333</v>
      </c>
      <c r="J13" s="156">
        <v>-351905</v>
      </c>
      <c r="K13" s="156">
        <v>-264543</v>
      </c>
      <c r="L13" s="159">
        <v>-489271</v>
      </c>
      <c r="M13" s="159">
        <v>-2938657</v>
      </c>
      <c r="N13" s="156">
        <v>-5422182</v>
      </c>
    </row>
    <row r="14" spans="1:14" ht="13">
      <c r="A14" s="170" t="s">
        <v>34</v>
      </c>
      <c r="B14" s="111"/>
      <c r="C14" s="418">
        <v>121422</v>
      </c>
      <c r="D14" s="156">
        <v>134082</v>
      </c>
      <c r="E14" s="156">
        <v>148038</v>
      </c>
      <c r="F14" s="156">
        <v>163356</v>
      </c>
      <c r="G14" s="156">
        <v>179760</v>
      </c>
      <c r="H14" s="156">
        <v>193872</v>
      </c>
      <c r="I14" s="156">
        <v>195090</v>
      </c>
      <c r="J14" s="156">
        <v>199842</v>
      </c>
      <c r="K14" s="156">
        <v>186690</v>
      </c>
      <c r="L14" s="159">
        <v>711985</v>
      </c>
      <c r="M14" s="159">
        <v>1776913</v>
      </c>
      <c r="N14" s="156">
        <v>4011050</v>
      </c>
    </row>
    <row r="15" spans="1:14" ht="13.5" thickBot="1">
      <c r="A15" s="42" t="s">
        <v>636</v>
      </c>
      <c r="B15" s="111"/>
      <c r="C15" s="176">
        <v>24330779</v>
      </c>
      <c r="D15" s="176">
        <v>26015846</v>
      </c>
      <c r="E15" s="176">
        <v>28988567</v>
      </c>
      <c r="F15" s="176">
        <v>29187731</v>
      </c>
      <c r="G15" s="176">
        <v>30074874</v>
      </c>
      <c r="H15" s="176">
        <v>29725653</v>
      </c>
      <c r="I15" s="176">
        <v>31788088</v>
      </c>
      <c r="J15" s="176">
        <v>35742638</v>
      </c>
      <c r="K15" s="176">
        <v>36386179</v>
      </c>
      <c r="L15" s="176">
        <v>172675879</v>
      </c>
      <c r="M15" s="176">
        <v>1501413714</v>
      </c>
      <c r="N15" s="176">
        <v>1946329948</v>
      </c>
    </row>
    <row r="16" spans="1:14" ht="13.5" thickTop="1">
      <c r="A16" s="170"/>
      <c r="B16" s="11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13">
      <c r="A17" s="49" t="s">
        <v>32</v>
      </c>
      <c r="B17" s="111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 ht="13">
      <c r="A18" s="19"/>
      <c r="B18" s="111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13">
      <c r="A19" s="170" t="s">
        <v>31</v>
      </c>
      <c r="B19" s="111"/>
      <c r="C19" s="175">
        <v>2211108</v>
      </c>
      <c r="D19" s="175">
        <v>11640220</v>
      </c>
      <c r="E19" s="175">
        <v>14043756</v>
      </c>
      <c r="F19" s="175">
        <v>13233549</v>
      </c>
      <c r="G19" s="175">
        <v>13551499</v>
      </c>
      <c r="H19" s="175">
        <v>14730347</v>
      </c>
      <c r="I19" s="175">
        <v>10690430</v>
      </c>
      <c r="J19" s="175">
        <v>62627963</v>
      </c>
      <c r="K19" s="175">
        <v>23081808</v>
      </c>
      <c r="L19" s="175">
        <v>74198171</v>
      </c>
      <c r="M19" s="175">
        <v>805832395</v>
      </c>
      <c r="N19" s="175">
        <v>1045841246</v>
      </c>
    </row>
    <row r="20" spans="1:14" ht="13">
      <c r="A20" s="170" t="s">
        <v>30</v>
      </c>
      <c r="B20" s="111"/>
      <c r="C20" s="174">
        <v>2787000</v>
      </c>
      <c r="D20" s="156">
        <v>6574166</v>
      </c>
      <c r="E20" s="156">
        <v>7051672</v>
      </c>
      <c r="F20" s="156">
        <v>4982912</v>
      </c>
      <c r="G20" s="156">
        <v>5688265</v>
      </c>
      <c r="H20" s="156">
        <v>6114396</v>
      </c>
      <c r="I20" s="156">
        <v>5216143</v>
      </c>
      <c r="J20" s="156">
        <v>22803628</v>
      </c>
      <c r="K20" s="156">
        <v>8516783</v>
      </c>
      <c r="L20" s="156">
        <v>18520203</v>
      </c>
      <c r="M20" s="156">
        <v>125139648</v>
      </c>
      <c r="N20" s="174">
        <v>213394816</v>
      </c>
    </row>
    <row r="21" spans="1:14" ht="13">
      <c r="A21" s="170" t="s">
        <v>29</v>
      </c>
      <c r="B21" s="111"/>
      <c r="C21" s="174">
        <v>2641958</v>
      </c>
      <c r="D21" s="156">
        <v>2816317</v>
      </c>
      <c r="E21" s="156">
        <v>2445063</v>
      </c>
      <c r="F21" s="156">
        <v>3186974</v>
      </c>
      <c r="G21" s="156">
        <v>4024389</v>
      </c>
      <c r="H21" s="156">
        <v>3354400</v>
      </c>
      <c r="I21" s="156">
        <v>3441527</v>
      </c>
      <c r="J21" s="156">
        <v>3417479</v>
      </c>
      <c r="K21" s="156">
        <v>3373426</v>
      </c>
      <c r="L21" s="156">
        <v>17153164</v>
      </c>
      <c r="M21" s="156">
        <v>132439198</v>
      </c>
      <c r="N21" s="174">
        <v>178293895</v>
      </c>
    </row>
    <row r="22" spans="1:14" ht="13">
      <c r="A22" s="170" t="s">
        <v>28</v>
      </c>
      <c r="B22" s="111"/>
      <c r="C22" s="174">
        <v>6727025</v>
      </c>
      <c r="D22" s="156">
        <v>7656284</v>
      </c>
      <c r="E22" s="156">
        <v>8613505</v>
      </c>
      <c r="F22" s="156">
        <v>7520242</v>
      </c>
      <c r="G22" s="156">
        <v>5179449</v>
      </c>
      <c r="H22" s="156">
        <v>2816476</v>
      </c>
      <c r="I22" s="156">
        <v>4652163</v>
      </c>
      <c r="J22" s="156">
        <v>3355403</v>
      </c>
      <c r="K22" s="156">
        <v>4889008</v>
      </c>
      <c r="L22" s="156">
        <v>25003727</v>
      </c>
      <c r="M22" s="156">
        <v>185142127</v>
      </c>
      <c r="N22" s="174">
        <v>261555409</v>
      </c>
    </row>
    <row r="23" spans="1:14" ht="13">
      <c r="A23" s="170" t="s">
        <v>27</v>
      </c>
      <c r="B23" s="111"/>
      <c r="C23" s="174">
        <v>0</v>
      </c>
      <c r="D23" s="156">
        <v>0</v>
      </c>
      <c r="E23" s="156">
        <v>0</v>
      </c>
      <c r="F23" s="156">
        <v>0</v>
      </c>
      <c r="G23" s="156">
        <v>-3700</v>
      </c>
      <c r="H23" s="156">
        <v>1213510</v>
      </c>
      <c r="I23" s="156">
        <v>1240450</v>
      </c>
      <c r="J23" s="156">
        <v>1227600</v>
      </c>
      <c r="K23" s="156">
        <v>1198000</v>
      </c>
      <c r="L23" s="156">
        <v>6030900</v>
      </c>
      <c r="M23" s="156">
        <v>50441880</v>
      </c>
      <c r="N23" s="174">
        <v>61348640</v>
      </c>
    </row>
    <row r="24" spans="1:14" ht="13">
      <c r="A24" s="170" t="s">
        <v>26</v>
      </c>
      <c r="B24" s="111"/>
      <c r="C24" s="174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-375000</v>
      </c>
      <c r="I24" s="156">
        <v>0</v>
      </c>
      <c r="J24" s="156">
        <v>323140</v>
      </c>
      <c r="K24" s="156">
        <v>103564</v>
      </c>
      <c r="L24" s="156">
        <v>1429989</v>
      </c>
      <c r="M24" s="156">
        <v>6290938</v>
      </c>
      <c r="N24" s="174">
        <v>7772631</v>
      </c>
    </row>
    <row r="25" spans="1:14" ht="13">
      <c r="A25" s="170" t="s">
        <v>25</v>
      </c>
      <c r="B25" s="111"/>
      <c r="C25" s="174">
        <v>319420</v>
      </c>
      <c r="D25" s="156">
        <v>-5424</v>
      </c>
      <c r="E25" s="156">
        <v>-56160</v>
      </c>
      <c r="F25" s="156">
        <v>20937</v>
      </c>
      <c r="G25" s="156">
        <v>37732</v>
      </c>
      <c r="H25" s="156">
        <v>13592</v>
      </c>
      <c r="I25" s="156">
        <v>149024</v>
      </c>
      <c r="J25" s="156">
        <v>22209</v>
      </c>
      <c r="K25" s="156">
        <v>10895</v>
      </c>
      <c r="L25" s="156">
        <v>56250</v>
      </c>
      <c r="M25" s="156">
        <v>4341009</v>
      </c>
      <c r="N25" s="174">
        <v>4909484</v>
      </c>
    </row>
    <row r="26" spans="1:14" ht="13">
      <c r="A26" s="170" t="s">
        <v>24</v>
      </c>
      <c r="B26" s="111"/>
      <c r="C26" s="174">
        <v>62926</v>
      </c>
      <c r="D26" s="156">
        <v>27834</v>
      </c>
      <c r="E26" s="156">
        <v>55782</v>
      </c>
      <c r="F26" s="156">
        <v>43156</v>
      </c>
      <c r="G26" s="156">
        <v>69799</v>
      </c>
      <c r="H26" s="156">
        <v>100635</v>
      </c>
      <c r="I26" s="156">
        <v>135838</v>
      </c>
      <c r="J26" s="156">
        <v>72566</v>
      </c>
      <c r="K26" s="156">
        <v>90917</v>
      </c>
      <c r="L26" s="156">
        <v>620064</v>
      </c>
      <c r="M26" s="156">
        <v>254875</v>
      </c>
      <c r="N26" s="174">
        <v>1534392</v>
      </c>
    </row>
    <row r="27" spans="1:14" ht="13">
      <c r="A27" s="170" t="s">
        <v>23</v>
      </c>
      <c r="B27" s="111"/>
      <c r="C27" s="174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26314569</v>
      </c>
      <c r="N27" s="174">
        <v>26314569</v>
      </c>
    </row>
    <row r="28" spans="1:14" ht="13">
      <c r="A28" s="180" t="s">
        <v>631</v>
      </c>
      <c r="B28" s="111"/>
      <c r="C28" s="67">
        <v>14749437</v>
      </c>
      <c r="D28" s="67">
        <v>28709397</v>
      </c>
      <c r="E28" s="67">
        <v>32153618</v>
      </c>
      <c r="F28" s="67">
        <v>28987770</v>
      </c>
      <c r="G28" s="67">
        <v>28547433</v>
      </c>
      <c r="H28" s="67">
        <v>27968356</v>
      </c>
      <c r="I28" s="67">
        <v>25525575</v>
      </c>
      <c r="J28" s="67">
        <v>93849988</v>
      </c>
      <c r="K28" s="67">
        <v>41264401</v>
      </c>
      <c r="L28" s="67">
        <v>143012468</v>
      </c>
      <c r="M28" s="67">
        <v>1336196639</v>
      </c>
      <c r="N28" s="67">
        <v>1800965082</v>
      </c>
    </row>
    <row r="29" spans="1:14" ht="13.5" thickBot="1">
      <c r="A29" s="42" t="s">
        <v>627</v>
      </c>
      <c r="B29" s="111"/>
      <c r="C29" s="176">
        <v>9581342</v>
      </c>
      <c r="D29" s="176">
        <v>-2693551</v>
      </c>
      <c r="E29" s="176">
        <v>-3165051</v>
      </c>
      <c r="F29" s="176">
        <v>199961</v>
      </c>
      <c r="G29" s="176">
        <v>1527441</v>
      </c>
      <c r="H29" s="176">
        <v>1757297</v>
      </c>
      <c r="I29" s="176">
        <v>6262513</v>
      </c>
      <c r="J29" s="176">
        <v>-58107350</v>
      </c>
      <c r="K29" s="176">
        <v>-4878222</v>
      </c>
      <c r="L29" s="176">
        <v>29663411</v>
      </c>
      <c r="M29" s="176">
        <v>165217075</v>
      </c>
      <c r="N29" s="176">
        <v>145364866</v>
      </c>
    </row>
    <row r="30" spans="1:14" s="17" customFormat="1" ht="13.5" thickTop="1">
      <c r="A30" s="170"/>
      <c r="B30" s="11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4" s="17" customFormat="1" ht="13">
      <c r="A31" s="49" t="s">
        <v>20</v>
      </c>
      <c r="B31" s="111"/>
      <c r="C31" s="169"/>
      <c r="D31" s="169"/>
      <c r="E31" s="169"/>
      <c r="F31" s="169"/>
      <c r="G31" s="175"/>
      <c r="H31" s="175"/>
      <c r="I31" s="175"/>
      <c r="J31" s="175"/>
      <c r="K31" s="175"/>
      <c r="L31" s="169"/>
      <c r="M31" s="169"/>
      <c r="N31" s="169"/>
    </row>
    <row r="32" spans="1:14" s="17" customFormat="1" ht="13">
      <c r="A32" s="19"/>
      <c r="B32" s="111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</row>
    <row r="33" spans="1:14" ht="13">
      <c r="A33" s="170" t="s">
        <v>16</v>
      </c>
      <c r="B33" s="111"/>
      <c r="C33" s="175">
        <v>3744051</v>
      </c>
      <c r="D33" s="175">
        <v>2023599</v>
      </c>
      <c r="E33" s="175">
        <v>173005</v>
      </c>
      <c r="F33" s="175">
        <v>78965</v>
      </c>
      <c r="G33" s="175">
        <v>95654</v>
      </c>
      <c r="H33" s="175">
        <v>41112</v>
      </c>
      <c r="I33" s="175">
        <v>13009</v>
      </c>
      <c r="J33" s="175">
        <v>36457</v>
      </c>
      <c r="K33" s="175">
        <v>0</v>
      </c>
      <c r="L33" s="175">
        <v>0</v>
      </c>
      <c r="M33" s="175">
        <v>0</v>
      </c>
      <c r="N33" s="175">
        <v>6205852</v>
      </c>
    </row>
    <row r="34" spans="1:14" ht="13">
      <c r="A34" s="170" t="s">
        <v>15</v>
      </c>
      <c r="B34" s="111"/>
      <c r="C34" s="174">
        <v>1675001</v>
      </c>
      <c r="D34" s="174">
        <v>332000</v>
      </c>
      <c r="E34" s="174">
        <v>189000</v>
      </c>
      <c r="F34" s="174">
        <v>88000</v>
      </c>
      <c r="G34" s="174">
        <v>78000</v>
      </c>
      <c r="H34" s="174">
        <v>24000</v>
      </c>
      <c r="I34" s="174">
        <v>7000</v>
      </c>
      <c r="J34" s="174">
        <v>37000</v>
      </c>
      <c r="K34" s="174">
        <v>0</v>
      </c>
      <c r="L34" s="282">
        <v>0</v>
      </c>
      <c r="M34" s="173">
        <v>0</v>
      </c>
      <c r="N34" s="174">
        <v>2430001</v>
      </c>
    </row>
    <row r="35" spans="1:14" ht="13">
      <c r="A35" s="170" t="s">
        <v>14</v>
      </c>
      <c r="B35" s="111"/>
      <c r="C35" s="174">
        <v>1338879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282">
        <v>0</v>
      </c>
      <c r="M35" s="173">
        <v>0</v>
      </c>
      <c r="N35" s="174">
        <v>1338879</v>
      </c>
    </row>
    <row r="36" spans="1:14" ht="13">
      <c r="A36" s="170" t="s">
        <v>13</v>
      </c>
      <c r="B36" s="111"/>
      <c r="C36" s="174">
        <v>14950538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282">
        <v>0</v>
      </c>
      <c r="M36" s="173">
        <v>0</v>
      </c>
      <c r="N36" s="174">
        <v>14950538</v>
      </c>
    </row>
    <row r="37" spans="1:14" ht="13">
      <c r="A37" s="170" t="s">
        <v>11</v>
      </c>
      <c r="B37" s="111"/>
      <c r="C37" s="174">
        <v>-1680000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282">
        <v>0</v>
      </c>
      <c r="M37" s="173">
        <v>0</v>
      </c>
      <c r="N37" s="174">
        <v>-1680000</v>
      </c>
    </row>
    <row r="38" spans="1:14" ht="13" hidden="1">
      <c r="A38" s="170" t="s">
        <v>10</v>
      </c>
      <c r="B38" s="111"/>
      <c r="C38" s="174">
        <v>0</v>
      </c>
      <c r="D38" s="174"/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282">
        <v>0</v>
      </c>
      <c r="M38" s="173">
        <v>0</v>
      </c>
      <c r="N38" s="174">
        <v>0</v>
      </c>
    </row>
    <row r="39" spans="1:14" ht="13">
      <c r="A39" s="170" t="s">
        <v>9</v>
      </c>
      <c r="B39" s="111"/>
      <c r="C39" s="174">
        <v>-178059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0</v>
      </c>
      <c r="N39" s="174">
        <v>-178059</v>
      </c>
    </row>
    <row r="40" spans="1:14" ht="13.5" thickBot="1">
      <c r="A40" s="42" t="s">
        <v>630</v>
      </c>
      <c r="B40" s="111"/>
      <c r="C40" s="176">
        <v>19850410</v>
      </c>
      <c r="D40" s="176">
        <v>2355599</v>
      </c>
      <c r="E40" s="176">
        <v>362005</v>
      </c>
      <c r="F40" s="176">
        <v>166965</v>
      </c>
      <c r="G40" s="176">
        <v>173654</v>
      </c>
      <c r="H40" s="176">
        <v>65112</v>
      </c>
      <c r="I40" s="176">
        <v>20009</v>
      </c>
      <c r="J40" s="176">
        <v>73457</v>
      </c>
      <c r="K40" s="176">
        <v>0</v>
      </c>
      <c r="L40" s="176">
        <v>0</v>
      </c>
      <c r="M40" s="176">
        <v>0</v>
      </c>
      <c r="N40" s="176">
        <v>23067211</v>
      </c>
    </row>
    <row r="41" spans="1:14" s="17" customFormat="1" ht="13.5" thickTop="1">
      <c r="A41" s="170"/>
      <c r="B41" s="11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</row>
    <row r="42" spans="1:14" s="17" customFormat="1" ht="13">
      <c r="A42" s="170"/>
      <c r="B42" s="111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s="17" customFormat="1" ht="13">
      <c r="A43" s="49" t="s">
        <v>7</v>
      </c>
      <c r="B43" s="111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 s="17" customFormat="1" ht="13">
      <c r="A44" s="19"/>
      <c r="B44" s="111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</row>
    <row r="45" spans="1:14" ht="13">
      <c r="A45" s="170" t="s">
        <v>4</v>
      </c>
      <c r="B45" s="111"/>
      <c r="C45" s="281">
        <v>-8719246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281">
        <v>0</v>
      </c>
      <c r="N45" s="175">
        <v>-8719246</v>
      </c>
    </row>
    <row r="46" spans="1:14" ht="13">
      <c r="A46" s="170" t="s">
        <v>652</v>
      </c>
      <c r="B46" s="111"/>
      <c r="C46" s="283">
        <v>-10246042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283">
        <v>0</v>
      </c>
      <c r="N46" s="174">
        <v>-10246042</v>
      </c>
    </row>
    <row r="47" spans="1:14" ht="13">
      <c r="A47" s="109" t="s">
        <v>57</v>
      </c>
      <c r="B47" s="111"/>
      <c r="C47" s="283">
        <v>0</v>
      </c>
      <c r="D47" s="283">
        <v>0</v>
      </c>
      <c r="E47" s="283">
        <v>0</v>
      </c>
      <c r="F47" s="283">
        <v>0</v>
      </c>
      <c r="G47" s="283">
        <v>0</v>
      </c>
      <c r="H47" s="283">
        <v>123809</v>
      </c>
      <c r="I47" s="283">
        <v>0</v>
      </c>
      <c r="J47" s="283">
        <v>0</v>
      </c>
      <c r="K47" s="283">
        <v>0</v>
      </c>
      <c r="L47" s="283">
        <v>0</v>
      </c>
      <c r="M47" s="283">
        <v>0</v>
      </c>
      <c r="N47" s="174">
        <v>123809</v>
      </c>
    </row>
    <row r="48" spans="1:14" ht="13.5" thickBot="1">
      <c r="A48" s="42" t="s">
        <v>629</v>
      </c>
      <c r="B48" s="111"/>
      <c r="C48" s="176">
        <v>-18965288</v>
      </c>
      <c r="D48" s="176">
        <v>0</v>
      </c>
      <c r="E48" s="176">
        <v>0</v>
      </c>
      <c r="F48" s="176">
        <v>0</v>
      </c>
      <c r="G48" s="176">
        <v>0</v>
      </c>
      <c r="H48" s="176">
        <v>123809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-18841479</v>
      </c>
    </row>
    <row r="49" spans="1:20" s="17" customFormat="1" ht="13.5" thickTop="1">
      <c r="A49" s="170"/>
      <c r="B49" s="11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20" s="17" customFormat="1" ht="13.5" thickBot="1">
      <c r="A50" s="42" t="s">
        <v>60</v>
      </c>
      <c r="B50" s="111"/>
      <c r="C50" s="176">
        <v>-29234356</v>
      </c>
      <c r="D50" s="176">
        <v>-5049150</v>
      </c>
      <c r="E50" s="176">
        <v>-3527056</v>
      </c>
      <c r="F50" s="176">
        <v>32996</v>
      </c>
      <c r="G50" s="176">
        <v>1353787</v>
      </c>
      <c r="H50" s="176">
        <v>1815994</v>
      </c>
      <c r="I50" s="176">
        <v>6242504</v>
      </c>
      <c r="J50" s="176">
        <v>-58180807</v>
      </c>
      <c r="K50" s="176">
        <v>-4878222</v>
      </c>
      <c r="L50" s="176">
        <v>29663411</v>
      </c>
      <c r="M50" s="176">
        <v>165217075</v>
      </c>
      <c r="N50" s="176">
        <v>103456176</v>
      </c>
    </row>
    <row r="51" spans="1:20" s="17" customFormat="1" ht="13.5" thickTop="1">
      <c r="A51" s="143"/>
      <c r="B51" s="111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</row>
    <row r="52" spans="1:20" s="17" customFormat="1" ht="13">
      <c r="A52" s="170" t="s">
        <v>1</v>
      </c>
      <c r="B52" s="111"/>
      <c r="C52" s="175">
        <v>4169000</v>
      </c>
      <c r="D52" s="175">
        <v>9968000</v>
      </c>
      <c r="E52" s="175">
        <v>2827000</v>
      </c>
      <c r="F52" s="175">
        <v>0</v>
      </c>
      <c r="G52" s="175">
        <v>0</v>
      </c>
      <c r="H52" s="175">
        <v>0</v>
      </c>
      <c r="I52" s="175">
        <v>0</v>
      </c>
      <c r="J52" s="175">
        <v>57833381</v>
      </c>
      <c r="K52" s="175">
        <v>4876391</v>
      </c>
      <c r="L52" s="175">
        <v>0</v>
      </c>
      <c r="M52" s="175">
        <v>-165217075</v>
      </c>
      <c r="N52" s="175">
        <v>-85543303</v>
      </c>
    </row>
    <row r="53" spans="1:20" s="17" customFormat="1" ht="13">
      <c r="A53" s="170"/>
      <c r="B53" s="111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</row>
    <row r="54" spans="1:20" s="17" customFormat="1" ht="13">
      <c r="A54" s="170" t="s">
        <v>61</v>
      </c>
      <c r="B54" s="111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1:20" ht="13">
      <c r="A55" s="170"/>
      <c r="B55" s="111"/>
      <c r="C55" s="174">
        <v>-25065356</v>
      </c>
      <c r="D55" s="174">
        <v>4918850</v>
      </c>
      <c r="E55" s="174">
        <v>-700056</v>
      </c>
      <c r="F55" s="174">
        <v>32996</v>
      </c>
      <c r="G55" s="174">
        <v>1353787</v>
      </c>
      <c r="H55" s="174">
        <v>1815994</v>
      </c>
      <c r="I55" s="174">
        <v>6242504</v>
      </c>
      <c r="J55" s="174">
        <v>-347426</v>
      </c>
      <c r="K55" s="174">
        <v>-1831</v>
      </c>
      <c r="L55" s="174">
        <v>0</v>
      </c>
      <c r="M55" s="174">
        <v>0</v>
      </c>
      <c r="N55" s="174">
        <v>-11750538</v>
      </c>
    </row>
    <row r="56" spans="1:20" ht="13">
      <c r="A56" s="170" t="s">
        <v>62</v>
      </c>
      <c r="B56" s="111"/>
      <c r="C56" s="174">
        <v>0</v>
      </c>
      <c r="D56" s="174"/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4220632</v>
      </c>
      <c r="M56" s="174">
        <v>0</v>
      </c>
      <c r="N56" s="174">
        <v>4220632</v>
      </c>
    </row>
    <row r="57" spans="1:20" ht="13">
      <c r="A57" s="170" t="s">
        <v>63</v>
      </c>
      <c r="B57" s="111"/>
      <c r="C57" s="174">
        <v>0</v>
      </c>
      <c r="D57" s="174"/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0</v>
      </c>
      <c r="L57" s="174">
        <v>6578619</v>
      </c>
      <c r="M57" s="174">
        <v>0</v>
      </c>
      <c r="N57" s="174">
        <v>6578619</v>
      </c>
    </row>
    <row r="58" spans="1:20" ht="13">
      <c r="A58" s="170" t="s">
        <v>92</v>
      </c>
      <c r="B58" s="111"/>
      <c r="C58" s="174">
        <v>0</v>
      </c>
      <c r="D58" s="174"/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0</v>
      </c>
      <c r="L58" s="174">
        <v>7512883</v>
      </c>
      <c r="M58" s="174">
        <v>0</v>
      </c>
      <c r="N58" s="174">
        <v>7512883</v>
      </c>
    </row>
    <row r="59" spans="1:20" ht="13">
      <c r="A59" s="170" t="s">
        <v>94</v>
      </c>
      <c r="B59" s="111"/>
      <c r="C59" s="174">
        <v>0</v>
      </c>
      <c r="D59" s="174"/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0</v>
      </c>
      <c r="L59" s="174">
        <v>6364443</v>
      </c>
      <c r="M59" s="174">
        <v>0</v>
      </c>
      <c r="N59" s="174">
        <v>6364443</v>
      </c>
    </row>
    <row r="60" spans="1:20" ht="13">
      <c r="A60" s="170" t="s">
        <v>371</v>
      </c>
      <c r="B60" s="111"/>
      <c r="C60" s="174">
        <v>0</v>
      </c>
      <c r="D60" s="174"/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0</v>
      </c>
      <c r="L60" s="174">
        <v>4988254</v>
      </c>
      <c r="M60" s="174">
        <v>0</v>
      </c>
      <c r="N60" s="174">
        <v>4988254</v>
      </c>
    </row>
    <row r="61" spans="1:20" ht="13.5" thickBot="1">
      <c r="A61" s="42" t="s">
        <v>50</v>
      </c>
      <c r="C61" s="176">
        <v>-25065356</v>
      </c>
      <c r="D61" s="176">
        <v>4918850</v>
      </c>
      <c r="E61" s="176">
        <v>-700056</v>
      </c>
      <c r="F61" s="176">
        <v>32996</v>
      </c>
      <c r="G61" s="176">
        <v>1353787</v>
      </c>
      <c r="H61" s="176">
        <v>1815994</v>
      </c>
      <c r="I61" s="176">
        <v>6242504</v>
      </c>
      <c r="J61" s="176">
        <v>-347426</v>
      </c>
      <c r="K61" s="176">
        <v>-1831</v>
      </c>
      <c r="L61" s="176">
        <v>29664831</v>
      </c>
      <c r="M61" s="176">
        <v>0</v>
      </c>
      <c r="N61" s="176">
        <v>17914293</v>
      </c>
    </row>
    <row r="62" spans="1:20" ht="13.5" thickTop="1">
      <c r="A62" s="1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20" ht="15">
      <c r="A63" s="419"/>
      <c r="C63" s="178"/>
      <c r="D63" s="178"/>
      <c r="E63" s="178"/>
      <c r="F63" s="178"/>
      <c r="G63" s="178"/>
      <c r="H63" s="178"/>
      <c r="I63" s="178"/>
      <c r="J63" s="178"/>
      <c r="K63" s="178"/>
    </row>
    <row r="64" spans="1:20" ht="15">
      <c r="A64" s="309" t="s">
        <v>654</v>
      </c>
      <c r="B64" s="120"/>
      <c r="C64" s="218"/>
      <c r="D64" s="218"/>
      <c r="E64" s="218"/>
      <c r="F64" s="218"/>
      <c r="G64" s="218"/>
      <c r="H64" s="218"/>
      <c r="I64" s="218"/>
      <c r="J64" s="218"/>
      <c r="K64" s="218"/>
      <c r="M64" s="18"/>
      <c r="N64" s="18"/>
      <c r="T64" s="316"/>
    </row>
    <row r="65" spans="1:20" ht="15">
      <c r="A65" s="309" t="s">
        <v>653</v>
      </c>
      <c r="B65" s="120"/>
      <c r="C65" s="217"/>
      <c r="D65" s="217"/>
      <c r="E65" s="217"/>
      <c r="F65" s="217"/>
      <c r="G65" s="217"/>
      <c r="H65" s="218"/>
      <c r="I65" s="218"/>
      <c r="J65" s="218"/>
      <c r="K65" s="218"/>
      <c r="M65" s="36"/>
      <c r="N65" s="18"/>
      <c r="T65" s="316"/>
    </row>
    <row r="66" spans="1:20">
      <c r="C66" s="31"/>
      <c r="D66" s="31"/>
      <c r="E66" s="31"/>
      <c r="F66" s="31"/>
      <c r="G66" s="31"/>
      <c r="N66" s="37"/>
    </row>
    <row r="67" spans="1:20">
      <c r="C67" s="31"/>
      <c r="D67" s="31"/>
      <c r="E67" s="31"/>
      <c r="F67" s="31"/>
      <c r="G67" s="31"/>
      <c r="N67" s="37"/>
    </row>
    <row r="68" spans="1:20">
      <c r="C68" s="31"/>
      <c r="D68" s="31"/>
      <c r="E68" s="31"/>
      <c r="F68" s="31"/>
      <c r="G68" s="31"/>
      <c r="N68" s="37"/>
    </row>
    <row r="69" spans="1:20">
      <c r="C69" s="31"/>
      <c r="D69" s="31"/>
      <c r="E69" s="31"/>
      <c r="F69" s="31"/>
      <c r="G69" s="31"/>
      <c r="N69" s="37"/>
    </row>
    <row r="70" spans="1:20" ht="13">
      <c r="A70" s="420"/>
      <c r="C70" s="145"/>
      <c r="D70" s="145"/>
      <c r="E70" s="145"/>
      <c r="F70" s="145"/>
      <c r="G70" s="145"/>
      <c r="H70" s="420"/>
      <c r="I70" s="145"/>
      <c r="J70" s="145"/>
      <c r="K70" s="145"/>
      <c r="L70" s="145"/>
      <c r="M70" s="147"/>
      <c r="N70" s="147"/>
    </row>
    <row r="71" spans="1:20"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218"/>
      <c r="N71" s="149"/>
    </row>
    <row r="72" spans="1:20">
      <c r="C72" s="144"/>
      <c r="D72" s="144"/>
      <c r="E72" s="144"/>
      <c r="F72" s="144"/>
      <c r="G72" s="144"/>
      <c r="H72" s="144"/>
      <c r="I72" s="144"/>
      <c r="J72" s="144"/>
      <c r="K72" s="144"/>
      <c r="L72" s="144"/>
    </row>
    <row r="73" spans="1:20">
      <c r="A73" s="218"/>
      <c r="B73" s="421"/>
      <c r="C73" s="218"/>
      <c r="D73" s="218"/>
      <c r="E73" s="218"/>
      <c r="F73" s="218"/>
      <c r="G73" s="218"/>
      <c r="H73" s="218"/>
      <c r="I73" s="218"/>
    </row>
    <row r="74" spans="1:20">
      <c r="B74" s="421"/>
      <c r="C74" s="218"/>
      <c r="D74" s="218"/>
      <c r="E74" s="218"/>
      <c r="F74" s="218"/>
      <c r="G74" s="218"/>
      <c r="H74" s="218"/>
      <c r="I74" s="420"/>
      <c r="N74" s="93"/>
    </row>
    <row r="75" spans="1:20">
      <c r="A75" s="218"/>
      <c r="B75" s="421"/>
      <c r="C75" s="218"/>
      <c r="D75" s="218"/>
      <c r="E75" s="218"/>
      <c r="F75" s="218"/>
      <c r="G75" s="218"/>
      <c r="H75" s="218"/>
      <c r="I75" s="218"/>
    </row>
    <row r="76" spans="1:20">
      <c r="A76" s="218"/>
      <c r="B76" s="421"/>
      <c r="C76" s="218"/>
      <c r="D76" s="218"/>
      <c r="E76" s="218"/>
      <c r="F76" s="218"/>
      <c r="G76" s="218"/>
      <c r="H76" s="218"/>
      <c r="I76" s="218"/>
    </row>
    <row r="77" spans="1:20">
      <c r="A77" s="218"/>
      <c r="B77" s="421"/>
      <c r="C77" s="218"/>
      <c r="D77" s="218"/>
      <c r="E77" s="218"/>
      <c r="F77" s="218"/>
      <c r="G77" s="218"/>
      <c r="H77" s="218"/>
      <c r="I77" s="218"/>
      <c r="J77" s="18"/>
    </row>
    <row r="78" spans="1:20">
      <c r="B78" s="421"/>
      <c r="C78" s="218"/>
      <c r="D78" s="218"/>
      <c r="E78" s="218"/>
      <c r="F78" s="218"/>
      <c r="G78" s="218"/>
      <c r="H78" s="218"/>
      <c r="I78" s="422"/>
    </row>
    <row r="79" spans="1:20">
      <c r="J79" s="18"/>
    </row>
  </sheetData>
  <mergeCells count="3">
    <mergeCell ref="A2:N2"/>
    <mergeCell ref="A3:N3"/>
    <mergeCell ref="A4:N4"/>
  </mergeCells>
  <pageMargins left="0.7" right="0.7" top="0.75" bottom="0.75" header="0.3" footer="0.3"/>
  <pageSetup scale="3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FEBC5-6856-4F53-892E-61BF4E1C4F45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ITD Q4 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2020-04-29T22:59:39Z</cp:lastPrinted>
  <dcterms:created xsi:type="dcterms:W3CDTF">2014-02-18T16:23:38Z</dcterms:created>
  <dcterms:modified xsi:type="dcterms:W3CDTF">2020-04-30T13:15:11Z</dcterms:modified>
</cp:coreProperties>
</file>