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 activeTab="2"/>
  </bookViews>
  <sheets>
    <sheet name="3A" sheetId="1" r:id="rId1"/>
    <sheet name="3B" sheetId="2" r:id="rId2"/>
    <sheet name="3C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comments1.xml><?xml version="1.0" encoding="utf-8"?>
<comments xmlns="http://schemas.openxmlformats.org/spreadsheetml/2006/main">
  <authors>
    <author>Laura Dickson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Interest Recv'd Column (see tab).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Column.
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Column.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Columns.
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Columns.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Update Columns.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DO NOT update column.
</t>
        </r>
      </text>
    </comment>
    <comment ref="C61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Change Column.
</t>
        </r>
      </text>
    </comment>
  </commentList>
</comments>
</file>

<file path=xl/sharedStrings.xml><?xml version="1.0" encoding="utf-8"?>
<sst xmlns="http://schemas.openxmlformats.org/spreadsheetml/2006/main" count="199" uniqueCount="81">
  <si>
    <t>EXHIBIT 3A</t>
  </si>
  <si>
    <t xml:space="preserve">NEW YORK PROPERTY INSURANCE UNDERWRITING ASSOCIATION </t>
  </si>
  <si>
    <t>MEMBERS' ACCOUNT</t>
  </si>
  <si>
    <t>QUARTER ENDING DECEMBER 31, 2018</t>
  </si>
  <si>
    <t xml:space="preserve">LINE DESCRIPTION </t>
  </si>
  <si>
    <t>POLICY YEAR
2018</t>
  </si>
  <si>
    <t>POLICY YEAR
2017</t>
  </si>
  <si>
    <t>POLICY YEAR 2016</t>
  </si>
  <si>
    <t>POLICY YEAR 2015</t>
  </si>
  <si>
    <t>POLICY YEAR 2014</t>
  </si>
  <si>
    <t>POLICY YEAR 2013</t>
  </si>
  <si>
    <t>POLICY YEAR 
2012</t>
  </si>
  <si>
    <t>POLICY YEAR 2011</t>
  </si>
  <si>
    <t>CLOSED
POLICY YEARS 
2006-2010</t>
  </si>
  <si>
    <t>TOTAL</t>
  </si>
  <si>
    <t xml:space="preserve">INCOME RECEIVED </t>
  </si>
  <si>
    <t xml:space="preserve">PREMIUMS WRITTEN </t>
  </si>
  <si>
    <t xml:space="preserve">CEDED PREMIUMS WRITTEN </t>
  </si>
  <si>
    <t xml:space="preserve">INTEREST RECEIVED </t>
  </si>
  <si>
    <t xml:space="preserve">BOND AMORTIZATION </t>
  </si>
  <si>
    <t xml:space="preserve">OTHER FEES &amp; SERVICES </t>
  </si>
  <si>
    <t xml:space="preserve">TOTAL INCOME </t>
  </si>
  <si>
    <t>EXPENSES PAID</t>
  </si>
  <si>
    <t xml:space="preserve">LOSSES </t>
  </si>
  <si>
    <t xml:space="preserve">LOSS ADJUSTMENT EXPENSES </t>
  </si>
  <si>
    <t xml:space="preserve">COMMISSIONS </t>
  </si>
  <si>
    <t>OPERATING EXPENSES</t>
  </si>
  <si>
    <t xml:space="preserve">PREMIUM TAXES </t>
  </si>
  <si>
    <t xml:space="preserve">N.Y.C. UNICORP. BUSINESS TAXES </t>
  </si>
  <si>
    <t>PREMIUM BAL. CHARGED-OFF</t>
  </si>
  <si>
    <t>GRANT PROGRAM</t>
  </si>
  <si>
    <t xml:space="preserve">SPECIAL DISTRIBUTION </t>
  </si>
  <si>
    <t>TOTAL EXPENSES PAID</t>
  </si>
  <si>
    <t xml:space="preserve">NET CASH CHANGE </t>
  </si>
  <si>
    <t>RESERVES</t>
  </si>
  <si>
    <t>DEDUCT (CURRENT PERIOD)</t>
  </si>
  <si>
    <t xml:space="preserve">UNPAID LOSSES </t>
  </si>
  <si>
    <t xml:space="preserve">UNPAID LOSS ADJ. EXPENSES </t>
  </si>
  <si>
    <t xml:space="preserve">UNPAID OPERATING EXPENSES </t>
  </si>
  <si>
    <t>UNEARNED PREMIUMS</t>
  </si>
  <si>
    <t>CEDED UNEARNED PREMIUMS</t>
  </si>
  <si>
    <t xml:space="preserve">N.Y.C. UNINCORP. BUSINESS TAXES </t>
  </si>
  <si>
    <t xml:space="preserve">INTEREST ACCRUED </t>
  </si>
  <si>
    <t>ADD (PRIOR PERIOD)</t>
  </si>
  <si>
    <t xml:space="preserve">NET RES. CHANGE </t>
  </si>
  <si>
    <t>OTHER CHANGES</t>
  </si>
  <si>
    <t>DEDUCT (PRIOR PERIOD)</t>
  </si>
  <si>
    <t xml:space="preserve">ASSETS NOT ADMITTED </t>
  </si>
  <si>
    <t>CHANGE IN PENSION &amp; POSTRETIREMENT LIABILITY</t>
  </si>
  <si>
    <t>ADD (CURRENT PERIOD)</t>
  </si>
  <si>
    <t>SURPLUS ADJUSTMENT (TAXES RECOVERABLE)</t>
  </si>
  <si>
    <t xml:space="preserve">NET OTHER CHANGES </t>
  </si>
  <si>
    <t>ASSESSMENT OR (DISTRIBUTION)</t>
  </si>
  <si>
    <t>CHANGE IN MEMBERS' EQUITY - OPEN POLICY YEARS</t>
  </si>
  <si>
    <t>CHANGE IN MEMBERS' EQUITY - CLOSED POLICY YEARS 2006</t>
  </si>
  <si>
    <t>CHANGE IN MEMBERS' EQUITY - CLOSED POLICY YEARS 2007</t>
  </si>
  <si>
    <t>CHANGE IN MEMBERS' EQUITY - CLOSED POLICY YEARS 2008</t>
  </si>
  <si>
    <t>CHANGE IN MEMBERS' EQUITY - CLOSED POLICY YEARS 2009</t>
  </si>
  <si>
    <t>CHANGE IN MEMBERS' EQUITY - CLOSED POLICY YEARS 2010</t>
  </si>
  <si>
    <t xml:space="preserve">TOTAL CHANGE IN MEMBERS' EQUITY </t>
  </si>
  <si>
    <t>EXHIBIT 3B</t>
  </si>
  <si>
    <t>FOR THE CALENDAR YEAR ENDING DECEMBER 31, 2018</t>
  </si>
  <si>
    <t>POLICY YEAR 2018</t>
  </si>
  <si>
    <t>POLICY YEAR 2017</t>
  </si>
  <si>
    <t>POLICY YEAR 2012</t>
  </si>
  <si>
    <t>CLOSED POLICY YEARS 
2006-2010</t>
  </si>
  <si>
    <t>NET RES. CHANGE</t>
  </si>
  <si>
    <t>EXHIBIT 3C</t>
  </si>
  <si>
    <t>FROM INCEPTION TO DATE AT DECEMBER 31, 2018</t>
  </si>
  <si>
    <t>CLOSED POLICY YEARS
2006-2010</t>
  </si>
  <si>
    <t>SETTLED POLICY YEARS 1969-2005</t>
  </si>
  <si>
    <t>TOTAL INCOME</t>
  </si>
  <si>
    <t xml:space="preserve">TOTAL EXPENSES PAID </t>
  </si>
  <si>
    <t>CORRECTION OF ERROR (DEPRECIATION)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</si>
  <si>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</si>
  <si>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</si>
  <si>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</si>
  <si>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</si>
  <si>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CHANGE IN MEMBERS' EQUITY - CLOSED PY 2008</t>
  </si>
  <si>
    <t>CHANGE IN MEMBERS' EQUITY - CLOSED PY 2009</t>
  </si>
  <si>
    <t>CHANGE IN MEMBERS' EQUITY - CLOSED PY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</si>
</sst>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quotePrefix="1" applyFont="1" applyFill="1"/>
    <xf numFmtId="0" fontId="2" fillId="0" borderId="0" xfId="0" quotePrefix="1" applyFont="1" applyFill="1" applyAlignment="1">
      <alignment horizontal="center"/>
    </xf>
    <xf numFmtId="5" fontId="2" fillId="0" borderId="0" xfId="0" applyNumberFormat="1" applyFont="1" applyFill="1"/>
    <xf numFmtId="164" fontId="2" fillId="0" borderId="0" xfId="0" applyNumberFormat="1" applyFont="1" applyFill="1"/>
    <xf numFmtId="5" fontId="3" fillId="0" borderId="0" xfId="0" applyNumberFormat="1" applyFont="1" applyFill="1"/>
    <xf numFmtId="165" fontId="2" fillId="0" borderId="0" xfId="0" applyNumberFormat="1" applyFont="1" applyFill="1"/>
    <xf numFmtId="37" fontId="3" fillId="0" borderId="0" xfId="0" applyNumberFormat="1" applyFont="1" applyFill="1"/>
    <xf numFmtId="166" fontId="2" fillId="0" borderId="0" xfId="1" applyNumberFormat="1" applyFont="1" applyFill="1"/>
    <xf numFmtId="166" fontId="2" fillId="0" borderId="0" xfId="0" applyNumberFormat="1" applyFont="1" applyFill="1"/>
    <xf numFmtId="0" fontId="2" fillId="0" borderId="2" xfId="0" applyFont="1" applyFill="1" applyBorder="1"/>
    <xf numFmtId="165" fontId="2" fillId="0" borderId="2" xfId="0" applyNumberFormat="1" applyFont="1" applyFill="1" applyBorder="1"/>
    <xf numFmtId="0" fontId="6" fillId="0" borderId="0" xfId="0" applyFont="1" applyFill="1"/>
    <xf numFmtId="0" fontId="2" fillId="0" borderId="3" xfId="0" applyFont="1" applyFill="1" applyBorder="1"/>
    <xf numFmtId="165" fontId="2" fillId="0" borderId="3" xfId="0" applyNumberFormat="1" applyFont="1" applyFill="1" applyBorder="1"/>
    <xf numFmtId="166" fontId="3" fillId="0" borderId="0" xfId="1" applyNumberFormat="1" applyFont="1" applyFill="1"/>
    <xf numFmtId="37" fontId="2" fillId="0" borderId="0" xfId="0" applyNumberFormat="1" applyFont="1" applyFill="1"/>
    <xf numFmtId="165" fontId="2" fillId="0" borderId="0" xfId="2" applyNumberFormat="1" applyFont="1" applyFill="1"/>
    <xf numFmtId="0" fontId="2" fillId="0" borderId="0" xfId="3" applyFont="1" applyFill="1"/>
    <xf numFmtId="0" fontId="3" fillId="0" borderId="0" xfId="3" applyFont="1" applyFill="1"/>
    <xf numFmtId="166" fontId="2" fillId="0" borderId="0" xfId="2" applyNumberFormat="1" applyFont="1" applyFill="1"/>
    <xf numFmtId="166" fontId="2" fillId="0" borderId="0" xfId="3" applyNumberFormat="1" applyFont="1" applyFill="1"/>
    <xf numFmtId="0" fontId="2" fillId="0" borderId="4" xfId="0" applyFont="1" applyFill="1" applyBorder="1"/>
    <xf numFmtId="166" fontId="2" fillId="0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/>
    <xf numFmtId="5" fontId="2" fillId="0" borderId="0" xfId="0" applyNumberFormat="1" applyFont="1"/>
    <xf numFmtId="0" fontId="2" fillId="0" borderId="0" xfId="0" quotePrefix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2" xfId="0" applyFont="1" applyBorder="1"/>
    <xf numFmtId="165" fontId="2" fillId="0" borderId="2" xfId="0" applyNumberFormat="1" applyFont="1" applyBorder="1"/>
    <xf numFmtId="0" fontId="2" fillId="0" borderId="0" xfId="0" quotePrefix="1" applyFont="1" applyAlignment="1">
      <alignment horizontal="center"/>
    </xf>
    <xf numFmtId="37" fontId="3" fillId="0" borderId="0" xfId="0" applyNumberFormat="1" applyFont="1"/>
    <xf numFmtId="0" fontId="2" fillId="0" borderId="4" xfId="0" applyFont="1" applyBorder="1"/>
    <xf numFmtId="165" fontId="2" fillId="0" borderId="4" xfId="0" applyNumberFormat="1" applyFont="1" applyBorder="1"/>
    <xf numFmtId="165" fontId="2" fillId="0" borderId="4" xfId="0" applyNumberFormat="1" applyFont="1" applyFill="1" applyBorder="1"/>
    <xf numFmtId="42" fontId="2" fillId="0" borderId="2" xfId="0" applyNumberFormat="1" applyFont="1" applyBorder="1"/>
    <xf numFmtId="42" fontId="2" fillId="0" borderId="2" xfId="0" applyNumberFormat="1" applyFont="1" applyFill="1" applyBorder="1"/>
    <xf numFmtId="37" fontId="2" fillId="0" borderId="0" xfId="0" applyNumberFormat="1" applyFont="1"/>
    <xf numFmtId="165" fontId="2" fillId="0" borderId="0" xfId="1" applyNumberFormat="1" applyFont="1"/>
    <xf numFmtId="0" fontId="2" fillId="0" borderId="0" xfId="3" applyFont="1"/>
    <xf numFmtId="0" fontId="3" fillId="0" borderId="0" xfId="3" applyFont="1"/>
    <xf numFmtId="166" fontId="2" fillId="0" borderId="0" xfId="1" applyNumberFormat="1" applyFont="1"/>
    <xf numFmtId="0" fontId="2" fillId="0" borderId="0" xfId="0" applyFont="1" applyBorder="1"/>
    <xf numFmtId="165" fontId="2" fillId="0" borderId="0" xfId="0" applyNumberFormat="1" applyFont="1" applyBorder="1"/>
    <xf numFmtId="41" fontId="2" fillId="0" borderId="0" xfId="0" applyNumberFormat="1" applyFont="1"/>
    <xf numFmtId="41" fontId="2" fillId="0" borderId="0" xfId="0" applyNumberFormat="1" applyFont="1" applyFill="1"/>
    <xf numFmtId="0" fontId="2" fillId="0" borderId="3" xfId="0" applyFont="1" applyBorder="1"/>
    <xf numFmtId="165" fontId="2" fillId="0" borderId="3" xfId="0" applyNumberFormat="1" applyFont="1" applyBorder="1"/>
    <xf numFmtId="0" fontId="6" fillId="0" borderId="0" xfId="0" applyFont="1" applyBorder="1"/>
    <xf numFmtId="0" fontId="0" fillId="0" borderId="0" xfId="0" applyAlignment="1">
      <alignment wrapText="1"/>
    </xf>
    <xf numFmtId="0" fontId="0" fillId="0" borderId="0" xfId="0" applyFill="1"/>
    <xf numFmtId="0" fontId="9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5" fontId="6" fillId="0" borderId="0" xfId="0" applyNumberFormat="1" applyFont="1" applyFill="1"/>
    <xf numFmtId="0" fontId="0" fillId="0" borderId="0" xfId="0" applyFill="1" applyBorder="1"/>
    <xf numFmtId="5" fontId="0" fillId="0" borderId="0" xfId="0" applyNumberFormat="1" applyFill="1"/>
    <xf numFmtId="5" fontId="0" fillId="0" borderId="0" xfId="0" applyNumberFormat="1" applyFill="1" applyBorder="1"/>
    <xf numFmtId="7" fontId="0" fillId="0" borderId="0" xfId="0" applyNumberFormat="1" applyFill="1"/>
    <xf numFmtId="43" fontId="0" fillId="0" borderId="0" xfId="1" applyFont="1" applyFill="1" applyBorder="1"/>
    <xf numFmtId="165" fontId="6" fillId="0" borderId="0" xfId="0" applyNumberFormat="1" applyFont="1"/>
    <xf numFmtId="0" fontId="2" fillId="0" borderId="0" xfId="3" applyFont="1" applyFill="1" applyBorder="1"/>
    <xf numFmtId="0" fontId="3" fillId="0" borderId="0" xfId="3" applyFont="1" applyFill="1" applyBorder="1"/>
    <xf numFmtId="42" fontId="2" fillId="0" borderId="0" xfId="0" applyNumberFormat="1" applyFont="1" applyFill="1"/>
    <xf numFmtId="165" fontId="2" fillId="0" borderId="0" xfId="1" applyNumberFormat="1" applyFont="1" applyFill="1"/>
    <xf numFmtId="5" fontId="2" fillId="0" borderId="0" xfId="0" quotePrefix="1" applyNumberFormat="1" applyFont="1" applyFill="1" applyAlignment="1">
      <alignment horizontal="center"/>
    </xf>
    <xf numFmtId="166" fontId="2" fillId="0" borderId="0" xfId="4" applyNumberFormat="1" applyFont="1" applyFill="1"/>
    <xf numFmtId="165" fontId="2" fillId="0" borderId="0" xfId="5" applyNumberFormat="1" applyFont="1" applyFill="1"/>
    <xf numFmtId="166" fontId="2" fillId="0" borderId="0" xfId="5" applyNumberFormat="1" applyFont="1" applyFill="1"/>
    <xf numFmtId="165" fontId="2" fillId="0" borderId="0" xfId="0" applyNumberFormat="1" applyFont="1" applyFill="1" applyBorder="1"/>
    <xf numFmtId="166" fontId="2" fillId="0" borderId="0" xfId="0" quotePrefix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 2" xfId="5"/>
    <cellStyle name="Comma 3 2" xfId="4"/>
    <cellStyle name="Currency" xfId="2" builtinId="4"/>
    <cellStyle name="Normal" xfId="0" builtinId="0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3" workbookViewId="0">
      <selection activeCell="C10" sqref="C10:L73"/>
    </sheetView>
  </sheetViews>
  <sheetFormatPr defaultRowHeight="15" x14ac:dyDescent="0.25"/>
  <cols>
    <col min="1" max="1" width="58.28515625" bestFit="1" customWidth="1"/>
    <col min="2" max="2" width="4.7109375" bestFit="1" customWidth="1"/>
    <col min="3" max="4" width="11.85546875" bestFit="1" customWidth="1"/>
    <col min="5" max="6" width="9.7109375" bestFit="1" customWidth="1"/>
    <col min="7" max="7" width="9.28515625" bestFit="1" customWidth="1"/>
    <col min="8" max="9" width="10.28515625" bestFit="1" customWidth="1"/>
    <col min="10" max="10" width="9.28515625" bestFit="1" customWidth="1"/>
    <col min="11" max="11" width="8.5703125" bestFit="1" customWidth="1"/>
    <col min="12" max="12" width="11.85546875" bestFit="1" customWidth="1"/>
  </cols>
  <sheetData>
    <row r="1" spans="1:12" x14ac:dyDescent="0.2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</row>
    <row r="2" spans="1:12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4"/>
      <c r="L5" s="1"/>
    </row>
    <row r="6" spans="1:12" ht="64.5" x14ac:dyDescent="0.25">
      <c r="A6" s="5" t="s">
        <v>4</v>
      </c>
      <c r="B6" s="2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7" t="s">
        <v>14</v>
      </c>
    </row>
    <row r="7" spans="1:12" x14ac:dyDescent="0.25">
      <c r="A7" s="8"/>
      <c r="B7" s="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5" t="s">
        <v>15</v>
      </c>
      <c r="B8" s="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8"/>
      <c r="B9" s="2"/>
      <c r="C9" s="11"/>
      <c r="D9" s="11"/>
      <c r="E9" s="11"/>
      <c r="F9" s="11"/>
      <c r="G9" s="11"/>
      <c r="H9" s="11"/>
      <c r="I9" s="11"/>
      <c r="J9" s="11"/>
      <c r="K9" s="11"/>
      <c r="L9" s="10"/>
    </row>
    <row r="10" spans="1:12" x14ac:dyDescent="0.25">
      <c r="A10" s="1" t="s">
        <v>16</v>
      </c>
      <c r="B10" s="12"/>
      <c r="C10" s="13">
        <v>7799699</v>
      </c>
      <c r="D10" s="13">
        <v>-13872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7785827</v>
      </c>
    </row>
    <row r="11" spans="1:12" x14ac:dyDescent="0.25">
      <c r="A11" s="1" t="s">
        <v>17</v>
      </c>
      <c r="B11" s="14"/>
      <c r="C11" s="15">
        <v>380595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6">
        <v>380595</v>
      </c>
    </row>
    <row r="12" spans="1:12" x14ac:dyDescent="0.25">
      <c r="A12" s="1" t="s">
        <v>18</v>
      </c>
      <c r="B12" s="12"/>
      <c r="C12" s="15">
        <v>169618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6">
        <v>169618</v>
      </c>
    </row>
    <row r="13" spans="1:12" x14ac:dyDescent="0.25">
      <c r="A13" s="1" t="s">
        <v>19</v>
      </c>
      <c r="B13" s="12"/>
      <c r="C13" s="15">
        <v>-23847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6">
        <v>-23847</v>
      </c>
    </row>
    <row r="14" spans="1:12" x14ac:dyDescent="0.25">
      <c r="A14" s="1" t="s">
        <v>20</v>
      </c>
      <c r="B14" s="12"/>
      <c r="C14" s="15">
        <v>31932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6">
        <v>31932</v>
      </c>
    </row>
    <row r="15" spans="1:12" ht="15.75" thickBot="1" x14ac:dyDescent="0.3">
      <c r="A15" s="17" t="s">
        <v>21</v>
      </c>
      <c r="B15" s="12"/>
      <c r="C15" s="18">
        <v>8357997</v>
      </c>
      <c r="D15" s="18">
        <v>-13872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8344125</v>
      </c>
    </row>
    <row r="16" spans="1:12" ht="15.75" thickTop="1" x14ac:dyDescent="0.25">
      <c r="A16" s="1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5" t="s">
        <v>22</v>
      </c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8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23</v>
      </c>
      <c r="B19" s="19"/>
      <c r="C19" s="13">
        <v>855605</v>
      </c>
      <c r="D19" s="13">
        <v>1222427</v>
      </c>
      <c r="E19" s="13">
        <v>17886</v>
      </c>
      <c r="F19" s="13">
        <v>53820</v>
      </c>
      <c r="G19" s="13">
        <v>-300</v>
      </c>
      <c r="H19" s="13">
        <v>207648</v>
      </c>
      <c r="I19" s="13">
        <v>0</v>
      </c>
      <c r="J19" s="13">
        <v>-41073</v>
      </c>
      <c r="K19" s="13">
        <v>0</v>
      </c>
      <c r="L19" s="13">
        <v>2316013</v>
      </c>
    </row>
    <row r="20" spans="1:12" x14ac:dyDescent="0.25">
      <c r="A20" s="1" t="s">
        <v>24</v>
      </c>
      <c r="B20" s="19"/>
      <c r="C20" s="15">
        <v>1208858</v>
      </c>
      <c r="D20" s="15">
        <v>523482</v>
      </c>
      <c r="E20" s="15">
        <v>39316</v>
      </c>
      <c r="F20" s="15">
        <v>4209</v>
      </c>
      <c r="G20" s="15">
        <v>19391</v>
      </c>
      <c r="H20" s="15">
        <v>12872</v>
      </c>
      <c r="I20" s="15">
        <v>104676</v>
      </c>
      <c r="J20" s="15">
        <v>8656</v>
      </c>
      <c r="K20" s="15">
        <v>0</v>
      </c>
      <c r="L20" s="16">
        <v>1921460</v>
      </c>
    </row>
    <row r="21" spans="1:12" x14ac:dyDescent="0.25">
      <c r="A21" s="1" t="s">
        <v>25</v>
      </c>
      <c r="B21" s="19"/>
      <c r="C21" s="15">
        <v>658624</v>
      </c>
      <c r="D21" s="15">
        <v>-1379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6">
        <v>657245</v>
      </c>
    </row>
    <row r="22" spans="1:12" x14ac:dyDescent="0.25">
      <c r="A22" s="1" t="s">
        <v>26</v>
      </c>
      <c r="B22" s="19"/>
      <c r="C22" s="15">
        <v>1711150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6">
        <v>1711150</v>
      </c>
    </row>
    <row r="23" spans="1:12" x14ac:dyDescent="0.25">
      <c r="A23" s="1" t="s">
        <v>27</v>
      </c>
      <c r="B23" s="1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6">
        <v>0</v>
      </c>
    </row>
    <row r="24" spans="1:12" x14ac:dyDescent="0.25">
      <c r="A24" s="1" t="s">
        <v>28</v>
      </c>
      <c r="B24" s="15">
        <f t="shared" ref="B24" si="0">ROUND(0,0)</f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6">
        <v>0</v>
      </c>
    </row>
    <row r="25" spans="1:12" x14ac:dyDescent="0.25">
      <c r="A25" s="1" t="s">
        <v>29</v>
      </c>
      <c r="B25" s="19"/>
      <c r="C25" s="15">
        <v>-41501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6">
        <v>-41501</v>
      </c>
    </row>
    <row r="26" spans="1:12" x14ac:dyDescent="0.25">
      <c r="A26" s="1" t="s">
        <v>30</v>
      </c>
      <c r="B26" s="19"/>
      <c r="C26" s="15">
        <v>2280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6">
        <v>2280</v>
      </c>
    </row>
    <row r="27" spans="1:12" x14ac:dyDescent="0.25">
      <c r="A27" s="1" t="s">
        <v>31</v>
      </c>
      <c r="B27" s="19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</row>
    <row r="28" spans="1:12" ht="15.75" thickBot="1" x14ac:dyDescent="0.3">
      <c r="A28" s="17" t="s">
        <v>32</v>
      </c>
      <c r="B28" s="19"/>
      <c r="C28" s="18">
        <v>4395016</v>
      </c>
      <c r="D28" s="18">
        <v>1744530</v>
      </c>
      <c r="E28" s="18">
        <v>57202</v>
      </c>
      <c r="F28" s="18">
        <v>58029</v>
      </c>
      <c r="G28" s="18">
        <v>19091</v>
      </c>
      <c r="H28" s="18">
        <v>220520</v>
      </c>
      <c r="I28" s="18">
        <v>104676</v>
      </c>
      <c r="J28" s="18">
        <v>-32417</v>
      </c>
      <c r="K28" s="18">
        <v>0</v>
      </c>
      <c r="L28" s="18">
        <v>6566647</v>
      </c>
    </row>
    <row r="29" spans="1:12" ht="16.5" thickTop="1" thickBot="1" x14ac:dyDescent="0.3">
      <c r="A29" s="20" t="s">
        <v>33</v>
      </c>
      <c r="B29" s="19"/>
      <c r="C29" s="21">
        <v>3962981</v>
      </c>
      <c r="D29" s="21">
        <v>-1758402</v>
      </c>
      <c r="E29" s="21">
        <v>-57202</v>
      </c>
      <c r="F29" s="21">
        <v>-58029</v>
      </c>
      <c r="G29" s="21">
        <v>-19091</v>
      </c>
      <c r="H29" s="21">
        <v>-220520</v>
      </c>
      <c r="I29" s="21">
        <v>-104676</v>
      </c>
      <c r="J29" s="21">
        <v>32417</v>
      </c>
      <c r="K29" s="21">
        <v>0</v>
      </c>
      <c r="L29" s="21">
        <v>1777478</v>
      </c>
    </row>
    <row r="30" spans="1:12" ht="15.75" thickTop="1" x14ac:dyDescent="0.25">
      <c r="A30" s="1"/>
      <c r="B30" s="1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5" t="s">
        <v>34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8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35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36</v>
      </c>
      <c r="B34" s="12"/>
      <c r="C34" s="13">
        <v>3854902</v>
      </c>
      <c r="D34" s="13">
        <v>1377999</v>
      </c>
      <c r="E34" s="13">
        <v>100966</v>
      </c>
      <c r="F34" s="13">
        <v>137654</v>
      </c>
      <c r="G34" s="13">
        <v>56879</v>
      </c>
      <c r="H34" s="13">
        <v>13009</v>
      </c>
      <c r="I34" s="13">
        <v>46996</v>
      </c>
      <c r="J34" s="13">
        <v>0</v>
      </c>
      <c r="K34" s="13">
        <v>0</v>
      </c>
      <c r="L34" s="13">
        <v>5588405</v>
      </c>
    </row>
    <row r="35" spans="1:12" x14ac:dyDescent="0.25">
      <c r="A35" s="1" t="s">
        <v>37</v>
      </c>
      <c r="B35" s="22"/>
      <c r="C35" s="15">
        <v>1463000</v>
      </c>
      <c r="D35" s="15">
        <v>299000</v>
      </c>
      <c r="E35" s="15">
        <v>130000</v>
      </c>
      <c r="F35" s="15">
        <v>119000</v>
      </c>
      <c r="G35" s="15">
        <v>53000</v>
      </c>
      <c r="H35" s="15">
        <v>17000</v>
      </c>
      <c r="I35" s="15">
        <v>362000</v>
      </c>
      <c r="J35" s="15">
        <v>0</v>
      </c>
      <c r="K35" s="15">
        <v>0</v>
      </c>
      <c r="L35" s="16">
        <v>2443000</v>
      </c>
    </row>
    <row r="36" spans="1:12" x14ac:dyDescent="0.25">
      <c r="A36" s="1" t="s">
        <v>38</v>
      </c>
      <c r="B36" s="14"/>
      <c r="C36" s="15">
        <v>1131955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6">
        <v>1131955</v>
      </c>
    </row>
    <row r="37" spans="1:12" x14ac:dyDescent="0.25">
      <c r="A37" s="1" t="s">
        <v>39</v>
      </c>
      <c r="B37" s="2"/>
      <c r="C37" s="15">
        <v>15769804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6">
        <v>15769804</v>
      </c>
    </row>
    <row r="38" spans="1:12" x14ac:dyDescent="0.25">
      <c r="A38" s="1" t="s">
        <v>40</v>
      </c>
      <c r="B38" s="2"/>
      <c r="C38" s="15">
        <v>-1700940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6">
        <v>-1700940</v>
      </c>
    </row>
    <row r="39" spans="1:12" x14ac:dyDescent="0.25">
      <c r="A39" s="1" t="s">
        <v>41</v>
      </c>
      <c r="B39" s="2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x14ac:dyDescent="0.25">
      <c r="A40" s="1" t="s">
        <v>42</v>
      </c>
      <c r="B40" s="12"/>
      <c r="C40" s="16">
        <v>-151990</v>
      </c>
      <c r="D40" s="16">
        <v>0</v>
      </c>
      <c r="E40" s="1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6">
        <v>-151990</v>
      </c>
    </row>
    <row r="41" spans="1:12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 t="s">
        <v>43</v>
      </c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36</v>
      </c>
      <c r="B43" s="2"/>
      <c r="C43" s="13">
        <v>1030939</v>
      </c>
      <c r="D43" s="13">
        <v>2981128</v>
      </c>
      <c r="E43" s="13">
        <v>116103</v>
      </c>
      <c r="F43" s="13">
        <v>171702</v>
      </c>
      <c r="G43" s="13">
        <v>76414</v>
      </c>
      <c r="H43" s="13">
        <v>259253</v>
      </c>
      <c r="I43" s="13">
        <v>44363</v>
      </c>
      <c r="J43" s="13">
        <v>6368</v>
      </c>
      <c r="K43" s="13">
        <v>0</v>
      </c>
      <c r="L43" s="13">
        <v>4686270</v>
      </c>
    </row>
    <row r="44" spans="1:12" x14ac:dyDescent="0.25">
      <c r="A44" s="1" t="s">
        <v>37</v>
      </c>
      <c r="B44" s="14"/>
      <c r="C44" s="15">
        <v>247000</v>
      </c>
      <c r="D44" s="15">
        <v>1156000</v>
      </c>
      <c r="E44" s="15">
        <v>265000</v>
      </c>
      <c r="F44" s="15">
        <v>130000</v>
      </c>
      <c r="G44" s="15">
        <v>73000</v>
      </c>
      <c r="H44" s="15">
        <v>18000</v>
      </c>
      <c r="I44" s="15">
        <v>1019000</v>
      </c>
      <c r="J44" s="15">
        <v>13000</v>
      </c>
      <c r="K44" s="15">
        <v>0</v>
      </c>
      <c r="L44" s="16">
        <v>2921000</v>
      </c>
    </row>
    <row r="45" spans="1:12" x14ac:dyDescent="0.25">
      <c r="A45" s="1" t="s">
        <v>38</v>
      </c>
      <c r="B45" s="14"/>
      <c r="C45" s="15">
        <v>904282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6">
        <v>904282</v>
      </c>
    </row>
    <row r="46" spans="1:12" x14ac:dyDescent="0.25">
      <c r="A46" s="1" t="s">
        <v>39</v>
      </c>
      <c r="B46" s="2"/>
      <c r="C46" s="15">
        <v>14890789</v>
      </c>
      <c r="D46" s="15">
        <v>990171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6">
        <v>15880960</v>
      </c>
    </row>
    <row r="47" spans="1:12" x14ac:dyDescent="0.25">
      <c r="A47" s="1" t="s">
        <v>40</v>
      </c>
      <c r="B47" s="2"/>
      <c r="C47" s="15">
        <v>-3401877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6">
        <v>-3401877</v>
      </c>
    </row>
    <row r="48" spans="1:12" x14ac:dyDescent="0.25">
      <c r="A48" s="1" t="s">
        <v>41</v>
      </c>
      <c r="B48" s="2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</row>
    <row r="49" spans="1:12" x14ac:dyDescent="0.25">
      <c r="A49" s="1" t="s">
        <v>42</v>
      </c>
      <c r="B49" s="2"/>
      <c r="C49" s="15">
        <v>-157292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6">
        <v>-157292</v>
      </c>
    </row>
    <row r="50" spans="1:12" ht="15.75" thickBot="1" x14ac:dyDescent="0.3">
      <c r="A50" s="17" t="s">
        <v>44</v>
      </c>
      <c r="B50" s="2"/>
      <c r="C50" s="18">
        <v>-6852890</v>
      </c>
      <c r="D50" s="18">
        <v>3450300</v>
      </c>
      <c r="E50" s="18">
        <v>150137</v>
      </c>
      <c r="F50" s="18">
        <v>45048</v>
      </c>
      <c r="G50" s="18">
        <v>39535</v>
      </c>
      <c r="H50" s="18">
        <v>247244</v>
      </c>
      <c r="I50" s="18">
        <v>654367</v>
      </c>
      <c r="J50" s="18">
        <v>19368</v>
      </c>
      <c r="K50" s="18">
        <v>0</v>
      </c>
      <c r="L50" s="18">
        <v>-2246891</v>
      </c>
    </row>
    <row r="51" spans="1:12" ht="15.75" thickTop="1" x14ac:dyDescent="0.25">
      <c r="A51" s="1"/>
      <c r="B51" s="14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5" t="s">
        <v>45</v>
      </c>
      <c r="B52" s="2"/>
      <c r="C52" s="23"/>
      <c r="D52" s="23"/>
      <c r="E52" s="23"/>
      <c r="F52" s="23"/>
      <c r="G52" s="23"/>
      <c r="H52" s="1"/>
      <c r="I52" s="1"/>
      <c r="J52" s="1"/>
      <c r="K52" s="1"/>
      <c r="L52" s="13"/>
    </row>
    <row r="53" spans="1:12" x14ac:dyDescent="0.25">
      <c r="A53" s="8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 t="s">
        <v>46</v>
      </c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47</v>
      </c>
      <c r="B55" s="2"/>
      <c r="C55" s="24">
        <v>-4236131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13">
        <v>-4236131</v>
      </c>
    </row>
    <row r="56" spans="1:12" x14ac:dyDescent="0.25">
      <c r="A56" s="25" t="s">
        <v>48</v>
      </c>
      <c r="B56" s="26"/>
      <c r="C56" s="27">
        <v>-9774883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8">
        <v>0</v>
      </c>
      <c r="L56" s="16">
        <v>-9774883</v>
      </c>
    </row>
    <row r="57" spans="1:12" x14ac:dyDescent="0.25">
      <c r="A57" s="25"/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A58" s="1" t="s">
        <v>49</v>
      </c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A59" s="1" t="s">
        <v>47</v>
      </c>
      <c r="B59" s="2"/>
      <c r="C59" s="15">
        <v>-4974431</v>
      </c>
      <c r="D59" s="15">
        <v>0</v>
      </c>
      <c r="E59" s="15">
        <v>0</v>
      </c>
      <c r="F59" s="15">
        <v>0</v>
      </c>
      <c r="G59" s="28">
        <v>0</v>
      </c>
      <c r="H59" s="28">
        <v>0</v>
      </c>
      <c r="I59" s="28">
        <v>0</v>
      </c>
      <c r="J59" s="28">
        <v>0</v>
      </c>
      <c r="K59" s="15">
        <v>0</v>
      </c>
      <c r="L59" s="16">
        <v>-4974431</v>
      </c>
    </row>
    <row r="60" spans="1:12" x14ac:dyDescent="0.25">
      <c r="A60" s="1" t="s">
        <v>50</v>
      </c>
      <c r="B60" s="2"/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15">
        <v>0</v>
      </c>
      <c r="L60" s="16">
        <v>0</v>
      </c>
    </row>
    <row r="61" spans="1:12" x14ac:dyDescent="0.25">
      <c r="A61" s="25" t="s">
        <v>48</v>
      </c>
      <c r="B61" s="26"/>
      <c r="C61" s="28">
        <v>-9954375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16">
        <v>-9954375</v>
      </c>
    </row>
    <row r="62" spans="1:12" ht="15.75" thickBot="1" x14ac:dyDescent="0.3">
      <c r="A62" s="17" t="s">
        <v>51</v>
      </c>
      <c r="B62" s="2"/>
      <c r="C62" s="18">
        <v>-917792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-917792</v>
      </c>
    </row>
    <row r="63" spans="1:12" ht="15.75" thickTop="1" x14ac:dyDescent="0.25">
      <c r="A63" s="1"/>
      <c r="B63" s="2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1" t="s">
        <v>52</v>
      </c>
      <c r="B64" s="2"/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16">
        <v>0</v>
      </c>
      <c r="L64" s="16">
        <v>0</v>
      </c>
    </row>
    <row r="65" spans="1:12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0"/>
    </row>
    <row r="66" spans="1:12" x14ac:dyDescent="0.25">
      <c r="A66" s="29" t="s">
        <v>53</v>
      </c>
      <c r="B66" s="2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5.75" thickBot="1" x14ac:dyDescent="0.3">
      <c r="A67" s="20"/>
      <c r="B67" s="2"/>
      <c r="C67" s="21">
        <v>-3807701</v>
      </c>
      <c r="D67" s="21">
        <v>1691898</v>
      </c>
      <c r="E67" s="21">
        <v>92935</v>
      </c>
      <c r="F67" s="21">
        <v>-12981</v>
      </c>
      <c r="G67" s="21">
        <v>20444</v>
      </c>
      <c r="H67" s="21">
        <v>26724</v>
      </c>
      <c r="I67" s="21">
        <v>549691</v>
      </c>
      <c r="J67" s="21">
        <v>51785</v>
      </c>
      <c r="K67" s="21">
        <v>0</v>
      </c>
      <c r="L67" s="21">
        <v>-1387205</v>
      </c>
    </row>
    <row r="68" spans="1:12" ht="15.75" thickTop="1" x14ac:dyDescent="0.25">
      <c r="A68" s="1" t="s">
        <v>54</v>
      </c>
      <c r="B68" s="2"/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</row>
    <row r="69" spans="1:12" x14ac:dyDescent="0.25">
      <c r="A69" s="1" t="s">
        <v>55</v>
      </c>
      <c r="B69" s="2"/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x14ac:dyDescent="0.25">
      <c r="A70" s="1" t="s">
        <v>56</v>
      </c>
      <c r="B70" s="2"/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x14ac:dyDescent="0.25">
      <c r="A71" s="1" t="s">
        <v>57</v>
      </c>
      <c r="B71" s="2"/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x14ac:dyDescent="0.25">
      <c r="A72" s="1" t="s">
        <v>58</v>
      </c>
      <c r="B72" s="2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30">
        <v>0</v>
      </c>
      <c r="L72" s="16">
        <v>0</v>
      </c>
    </row>
    <row r="73" spans="1:12" ht="15.75" thickBot="1" x14ac:dyDescent="0.3">
      <c r="A73" s="17" t="s">
        <v>59</v>
      </c>
      <c r="B73" s="19"/>
      <c r="C73" s="18">
        <v>-3807701</v>
      </c>
      <c r="D73" s="18">
        <v>1691898</v>
      </c>
      <c r="E73" s="18">
        <v>92935</v>
      </c>
      <c r="F73" s="18">
        <v>-12981</v>
      </c>
      <c r="G73" s="18">
        <v>20444</v>
      </c>
      <c r="H73" s="18">
        <v>26724</v>
      </c>
      <c r="I73" s="18">
        <v>549691</v>
      </c>
      <c r="J73" s="18">
        <v>51785</v>
      </c>
      <c r="K73" s="21">
        <v>0</v>
      </c>
      <c r="L73" s="18">
        <v>-1387205</v>
      </c>
    </row>
    <row r="74" spans="1:12" ht="15.75" thickTop="1" x14ac:dyDescent="0.25"/>
  </sheetData>
  <mergeCells count="3">
    <mergeCell ref="A2:L2"/>
    <mergeCell ref="A3:L3"/>
    <mergeCell ref="A4:L4"/>
  </mergeCells>
  <pageMargins left="0.25" right="0.25" top="0.75" bottom="0.75" header="0.3" footer="0.3"/>
  <pageSetup scale="61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A37" workbookViewId="0">
      <selection activeCell="C10" sqref="C10:L73"/>
    </sheetView>
  </sheetViews>
  <sheetFormatPr defaultColWidth="9.140625" defaultRowHeight="15" x14ac:dyDescent="0.25"/>
  <cols>
    <col min="1" max="1" width="56.5703125" customWidth="1"/>
    <col min="2" max="2" width="2.7109375" style="70" customWidth="1"/>
    <col min="3" max="10" width="13.5703125" bestFit="1" customWidth="1"/>
    <col min="11" max="11" width="14.85546875" bestFit="1" customWidth="1"/>
    <col min="12" max="12" width="13.28515625" style="68" bestFit="1" customWidth="1"/>
  </cols>
  <sheetData>
    <row r="1" spans="1:12" x14ac:dyDescent="0.25">
      <c r="A1" s="31" t="s">
        <v>60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" t="s">
        <v>60</v>
      </c>
    </row>
    <row r="2" spans="1:12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3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3" t="s">
        <v>61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4.5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3"/>
      <c r="L5" s="1"/>
    </row>
    <row r="6" spans="1:12" s="67" customFormat="1" ht="39" customHeight="1" x14ac:dyDescent="0.25">
      <c r="A6" s="34" t="s">
        <v>4</v>
      </c>
      <c r="B6" s="35"/>
      <c r="C6" s="36" t="s">
        <v>62</v>
      </c>
      <c r="D6" s="36" t="s">
        <v>63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64</v>
      </c>
      <c r="J6" s="36" t="s">
        <v>12</v>
      </c>
      <c r="K6" s="36" t="s">
        <v>65</v>
      </c>
      <c r="L6" s="6" t="s">
        <v>14</v>
      </c>
    </row>
    <row r="7" spans="1:12" x14ac:dyDescent="0.25">
      <c r="A7" s="37"/>
      <c r="B7" s="32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2" x14ac:dyDescent="0.25">
      <c r="A8" s="40" t="s">
        <v>15</v>
      </c>
      <c r="B8" s="32"/>
      <c r="C8" s="41"/>
      <c r="D8" s="41"/>
      <c r="E8" s="41"/>
      <c r="F8" s="41"/>
      <c r="G8" s="41"/>
      <c r="H8" s="41"/>
      <c r="I8" s="41"/>
      <c r="J8" s="41"/>
      <c r="K8" s="41"/>
      <c r="L8" s="10"/>
    </row>
    <row r="9" spans="1:12" x14ac:dyDescent="0.25">
      <c r="A9" s="42"/>
      <c r="B9" s="32"/>
      <c r="C9" s="43"/>
      <c r="D9" s="43"/>
      <c r="E9" s="43"/>
      <c r="F9" s="43"/>
      <c r="G9" s="43"/>
      <c r="H9" s="43"/>
      <c r="I9" s="43"/>
      <c r="J9" s="43"/>
      <c r="K9" s="43"/>
      <c r="L9" s="10"/>
    </row>
    <row r="10" spans="1:12" x14ac:dyDescent="0.25">
      <c r="A10" s="31" t="s">
        <v>16</v>
      </c>
      <c r="B10" s="32"/>
      <c r="C10" s="44">
        <v>31754609</v>
      </c>
      <c r="D10" s="44">
        <v>-169430</v>
      </c>
      <c r="E10" s="44">
        <v>-1624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13">
        <v>31583555</v>
      </c>
    </row>
    <row r="11" spans="1:12" x14ac:dyDescent="0.25">
      <c r="A11" s="31" t="s">
        <v>17</v>
      </c>
      <c r="B11" s="32"/>
      <c r="C11" s="45">
        <v>-6256696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16">
        <v>-6256696</v>
      </c>
    </row>
    <row r="12" spans="1:12" x14ac:dyDescent="0.25">
      <c r="A12" s="31" t="s">
        <v>18</v>
      </c>
      <c r="B12" s="32"/>
      <c r="C12" s="45">
        <v>763896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16">
        <v>763896</v>
      </c>
    </row>
    <row r="13" spans="1:12" x14ac:dyDescent="0.25">
      <c r="A13" s="31" t="s">
        <v>19</v>
      </c>
      <c r="B13" s="32"/>
      <c r="C13" s="45">
        <v>-118300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16">
        <v>-118300</v>
      </c>
    </row>
    <row r="14" spans="1:12" x14ac:dyDescent="0.25">
      <c r="A14" s="31" t="s">
        <v>20</v>
      </c>
      <c r="B14" s="32"/>
      <c r="C14" s="45">
        <v>134082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16">
        <v>134082</v>
      </c>
    </row>
    <row r="15" spans="1:12" ht="15.75" thickBot="1" x14ac:dyDescent="0.3">
      <c r="A15" s="46" t="s">
        <v>21</v>
      </c>
      <c r="B15" s="32"/>
      <c r="C15" s="47">
        <v>26277591</v>
      </c>
      <c r="D15" s="47">
        <v>-169430</v>
      </c>
      <c r="E15" s="47">
        <v>-1624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18">
        <v>26106537</v>
      </c>
    </row>
    <row r="16" spans="1:12" ht="15.75" thickTop="1" x14ac:dyDescent="0.25">
      <c r="A16" s="31"/>
      <c r="B16" s="32"/>
      <c r="C16" s="48"/>
      <c r="D16" s="48"/>
      <c r="E16" s="48"/>
      <c r="F16" s="48"/>
      <c r="G16" s="48"/>
      <c r="H16" s="48"/>
      <c r="I16" s="48"/>
      <c r="J16" s="48"/>
      <c r="K16" s="48"/>
      <c r="L16" s="9"/>
    </row>
    <row r="17" spans="1:12" x14ac:dyDescent="0.25">
      <c r="A17" s="37" t="s">
        <v>22</v>
      </c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1"/>
    </row>
    <row r="18" spans="1:12" x14ac:dyDescent="0.25">
      <c r="A18" s="42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1"/>
    </row>
    <row r="19" spans="1:12" x14ac:dyDescent="0.25">
      <c r="A19" s="31" t="s">
        <v>23</v>
      </c>
      <c r="B19" s="32"/>
      <c r="C19" s="13">
        <v>1662430</v>
      </c>
      <c r="D19" s="13">
        <v>10028776</v>
      </c>
      <c r="E19" s="13">
        <v>859563</v>
      </c>
      <c r="F19" s="13">
        <v>167398</v>
      </c>
      <c r="G19" s="13">
        <v>-13086</v>
      </c>
      <c r="H19" s="13">
        <v>-12652</v>
      </c>
      <c r="I19" s="13">
        <v>12272</v>
      </c>
      <c r="J19" s="13">
        <v>-38673</v>
      </c>
      <c r="K19" s="13">
        <v>0</v>
      </c>
      <c r="L19" s="13">
        <v>12666028</v>
      </c>
    </row>
    <row r="20" spans="1:12" x14ac:dyDescent="0.25">
      <c r="A20" s="31" t="s">
        <v>24</v>
      </c>
      <c r="B20" s="32"/>
      <c r="C20" s="16">
        <v>2350856</v>
      </c>
      <c r="D20" s="16">
        <v>4037003</v>
      </c>
      <c r="E20" s="16">
        <v>382013</v>
      </c>
      <c r="F20" s="16">
        <v>31977</v>
      </c>
      <c r="G20" s="16">
        <v>131644</v>
      </c>
      <c r="H20" s="16">
        <v>39453</v>
      </c>
      <c r="I20" s="16">
        <v>509832</v>
      </c>
      <c r="J20" s="16">
        <v>36848</v>
      </c>
      <c r="K20" s="16">
        <v>0</v>
      </c>
      <c r="L20" s="16">
        <v>7519626</v>
      </c>
    </row>
    <row r="21" spans="1:12" x14ac:dyDescent="0.25">
      <c r="A21" s="31" t="s">
        <v>25</v>
      </c>
      <c r="B21" s="14"/>
      <c r="C21" s="16">
        <v>2839440</v>
      </c>
      <c r="D21" s="16">
        <v>-14376</v>
      </c>
      <c r="E21" s="16">
        <v>-162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2824902</v>
      </c>
    </row>
    <row r="22" spans="1:12" x14ac:dyDescent="0.25">
      <c r="A22" s="31" t="s">
        <v>26</v>
      </c>
      <c r="B22" s="14"/>
      <c r="C22" s="16">
        <v>7656284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7656284</v>
      </c>
    </row>
    <row r="23" spans="1:12" hidden="1" x14ac:dyDescent="0.25">
      <c r="A23" s="31" t="s">
        <v>27</v>
      </c>
      <c r="B23" s="14"/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hidden="1" x14ac:dyDescent="0.25">
      <c r="A24" s="31" t="s">
        <v>28</v>
      </c>
      <c r="B24" s="2"/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x14ac:dyDescent="0.25">
      <c r="A25" s="31" t="s">
        <v>29</v>
      </c>
      <c r="B25" s="32"/>
      <c r="C25" s="16">
        <v>-5424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-5424</v>
      </c>
    </row>
    <row r="26" spans="1:12" x14ac:dyDescent="0.25">
      <c r="A26" s="31" t="s">
        <v>30</v>
      </c>
      <c r="B26" s="32"/>
      <c r="C26" s="16">
        <v>27834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27834</v>
      </c>
    </row>
    <row r="27" spans="1:12" hidden="1" x14ac:dyDescent="0.25">
      <c r="A27" s="31" t="s">
        <v>31</v>
      </c>
      <c r="B27" s="49"/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x14ac:dyDescent="0.25">
      <c r="A28" s="50" t="s">
        <v>32</v>
      </c>
      <c r="B28" s="32"/>
      <c r="C28" s="51">
        <v>14531420</v>
      </c>
      <c r="D28" s="51">
        <v>14051403</v>
      </c>
      <c r="E28" s="51">
        <v>1241414</v>
      </c>
      <c r="F28" s="51">
        <v>199375</v>
      </c>
      <c r="G28" s="51">
        <v>118558</v>
      </c>
      <c r="H28" s="51">
        <v>26801</v>
      </c>
      <c r="I28" s="51">
        <v>522104</v>
      </c>
      <c r="J28" s="51">
        <v>-1825</v>
      </c>
      <c r="K28" s="51">
        <v>0</v>
      </c>
      <c r="L28" s="52">
        <v>30689250</v>
      </c>
    </row>
    <row r="29" spans="1:12" ht="15.75" thickBot="1" x14ac:dyDescent="0.3">
      <c r="A29" s="46" t="s">
        <v>33</v>
      </c>
      <c r="B29" s="32"/>
      <c r="C29" s="47">
        <v>11746171</v>
      </c>
      <c r="D29" s="47">
        <v>-14220833</v>
      </c>
      <c r="E29" s="47">
        <v>-1243038</v>
      </c>
      <c r="F29" s="47">
        <v>-199375</v>
      </c>
      <c r="G29" s="47">
        <v>-118558</v>
      </c>
      <c r="H29" s="47">
        <v>-26801</v>
      </c>
      <c r="I29" s="47">
        <v>-522104</v>
      </c>
      <c r="J29" s="47">
        <v>1825</v>
      </c>
      <c r="K29" s="47">
        <v>0</v>
      </c>
      <c r="L29" s="18">
        <v>-4582713</v>
      </c>
    </row>
    <row r="30" spans="1:12" ht="6" customHeight="1" thickTop="1" x14ac:dyDescent="0.25">
      <c r="A30" s="31"/>
      <c r="B30" s="32"/>
      <c r="C30" s="48"/>
      <c r="D30" s="48"/>
      <c r="E30" s="48"/>
      <c r="F30" s="48"/>
      <c r="G30" s="48"/>
      <c r="H30" s="48"/>
      <c r="I30" s="48"/>
      <c r="J30" s="48"/>
      <c r="K30" s="48"/>
      <c r="L30" s="9"/>
    </row>
    <row r="31" spans="1:12" x14ac:dyDescent="0.25">
      <c r="A31" s="37" t="s">
        <v>34</v>
      </c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1"/>
    </row>
    <row r="32" spans="1:12" ht="9" customHeight="1" x14ac:dyDescent="0.25">
      <c r="A32" s="42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1"/>
    </row>
    <row r="33" spans="1:12" x14ac:dyDescent="0.25">
      <c r="A33" s="31" t="s">
        <v>35</v>
      </c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1"/>
    </row>
    <row r="34" spans="1:12" x14ac:dyDescent="0.25">
      <c r="A34" s="31" t="s">
        <v>36</v>
      </c>
      <c r="B34" s="32"/>
      <c r="C34" s="13">
        <v>3854902</v>
      </c>
      <c r="D34" s="13">
        <v>1377999</v>
      </c>
      <c r="E34" s="13">
        <v>100966</v>
      </c>
      <c r="F34" s="13">
        <v>137654</v>
      </c>
      <c r="G34" s="13">
        <v>56879</v>
      </c>
      <c r="H34" s="13">
        <v>13009</v>
      </c>
      <c r="I34" s="13">
        <v>46996</v>
      </c>
      <c r="J34" s="13">
        <v>0</v>
      </c>
      <c r="K34" s="13">
        <v>0</v>
      </c>
      <c r="L34" s="13">
        <v>5588405</v>
      </c>
    </row>
    <row r="35" spans="1:12" x14ac:dyDescent="0.25">
      <c r="A35" s="31" t="s">
        <v>37</v>
      </c>
      <c r="B35" s="32"/>
      <c r="C35" s="16">
        <v>1463000</v>
      </c>
      <c r="D35" s="16">
        <v>299000</v>
      </c>
      <c r="E35" s="16">
        <v>130000</v>
      </c>
      <c r="F35" s="16">
        <v>119000</v>
      </c>
      <c r="G35" s="16">
        <v>53000</v>
      </c>
      <c r="H35" s="16">
        <v>17000</v>
      </c>
      <c r="I35" s="16">
        <v>362000</v>
      </c>
      <c r="J35" s="16">
        <v>0</v>
      </c>
      <c r="K35" s="16">
        <v>0</v>
      </c>
      <c r="L35" s="15">
        <v>2443000</v>
      </c>
    </row>
    <row r="36" spans="1:12" x14ac:dyDescent="0.25">
      <c r="A36" s="31" t="s">
        <v>38</v>
      </c>
      <c r="B36" s="14"/>
      <c r="C36" s="16">
        <v>1131955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5">
        <v>1131955</v>
      </c>
    </row>
    <row r="37" spans="1:12" x14ac:dyDescent="0.25">
      <c r="A37" s="31" t="s">
        <v>39</v>
      </c>
      <c r="B37" s="32"/>
      <c r="C37" s="16">
        <v>15769804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5">
        <v>15769804</v>
      </c>
    </row>
    <row r="38" spans="1:12" x14ac:dyDescent="0.25">
      <c r="A38" s="31" t="s">
        <v>40</v>
      </c>
      <c r="B38" s="32"/>
      <c r="C38" s="16">
        <v>-1700940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5">
        <v>-1700940</v>
      </c>
    </row>
    <row r="39" spans="1:12" x14ac:dyDescent="0.25">
      <c r="A39" s="31" t="s">
        <v>41</v>
      </c>
      <c r="B39" s="32"/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5">
        <v>0</v>
      </c>
    </row>
    <row r="40" spans="1:12" x14ac:dyDescent="0.25">
      <c r="A40" s="1" t="s">
        <v>42</v>
      </c>
      <c r="B40" s="2"/>
      <c r="C40" s="16">
        <v>-151990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5">
        <v>-151990</v>
      </c>
    </row>
    <row r="41" spans="1:12" ht="3.75" customHeight="1" x14ac:dyDescent="0.25">
      <c r="A41" s="31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1"/>
    </row>
    <row r="42" spans="1:12" x14ac:dyDescent="0.25">
      <c r="A42" s="31" t="s">
        <v>43</v>
      </c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1"/>
    </row>
    <row r="43" spans="1:12" x14ac:dyDescent="0.25">
      <c r="A43" s="31" t="s">
        <v>36</v>
      </c>
      <c r="B43" s="32"/>
      <c r="C43" s="44">
        <v>0</v>
      </c>
      <c r="D43" s="44">
        <v>3694197</v>
      </c>
      <c r="E43" s="44">
        <v>1181043</v>
      </c>
      <c r="F43" s="44">
        <v>292654</v>
      </c>
      <c r="G43" s="44">
        <v>109882</v>
      </c>
      <c r="H43" s="44">
        <v>13009</v>
      </c>
      <c r="I43" s="44">
        <v>96802</v>
      </c>
      <c r="J43" s="44">
        <v>13400</v>
      </c>
      <c r="K43" s="44">
        <v>0</v>
      </c>
      <c r="L43" s="13">
        <v>5400987</v>
      </c>
    </row>
    <row r="44" spans="1:12" x14ac:dyDescent="0.25">
      <c r="A44" s="31" t="s">
        <v>37</v>
      </c>
      <c r="B44" s="32"/>
      <c r="C44" s="45">
        <v>0</v>
      </c>
      <c r="D44" s="45">
        <v>1282000</v>
      </c>
      <c r="E44" s="45">
        <v>316000</v>
      </c>
      <c r="F44" s="45">
        <v>178000</v>
      </c>
      <c r="G44" s="45">
        <v>96000</v>
      </c>
      <c r="H44" s="45">
        <v>37000</v>
      </c>
      <c r="I44" s="45">
        <v>987000</v>
      </c>
      <c r="J44" s="45">
        <v>25000</v>
      </c>
      <c r="K44" s="45">
        <v>0</v>
      </c>
      <c r="L44" s="15">
        <v>2921000</v>
      </c>
    </row>
    <row r="45" spans="1:12" x14ac:dyDescent="0.25">
      <c r="A45" s="31" t="s">
        <v>38</v>
      </c>
      <c r="B45" s="14"/>
      <c r="C45" s="45">
        <v>0</v>
      </c>
      <c r="D45" s="45">
        <v>1182059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15">
        <v>1182059</v>
      </c>
    </row>
    <row r="46" spans="1:12" x14ac:dyDescent="0.25">
      <c r="A46" s="31" t="s">
        <v>39</v>
      </c>
      <c r="B46" s="32"/>
      <c r="C46" s="45">
        <v>0</v>
      </c>
      <c r="D46" s="45">
        <v>16508103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15">
        <v>16508103</v>
      </c>
    </row>
    <row r="47" spans="1:12" x14ac:dyDescent="0.25">
      <c r="A47" s="31" t="s">
        <v>40</v>
      </c>
      <c r="B47" s="32"/>
      <c r="C47" s="45">
        <v>0</v>
      </c>
      <c r="D47" s="45">
        <v>-1741876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15">
        <v>-1741876</v>
      </c>
    </row>
    <row r="48" spans="1:12" x14ac:dyDescent="0.25">
      <c r="A48" s="31" t="s">
        <v>41</v>
      </c>
      <c r="B48" s="32"/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15">
        <v>0</v>
      </c>
    </row>
    <row r="49" spans="1:12" x14ac:dyDescent="0.25">
      <c r="A49" s="1" t="s">
        <v>42</v>
      </c>
      <c r="B49" s="2"/>
      <c r="C49" s="45">
        <v>0</v>
      </c>
      <c r="D49" s="45">
        <v>-192084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15">
        <v>-192084</v>
      </c>
    </row>
    <row r="50" spans="1:12" ht="15.75" thickBot="1" x14ac:dyDescent="0.3">
      <c r="A50" s="46" t="s">
        <v>66</v>
      </c>
      <c r="B50" s="32"/>
      <c r="C50" s="53">
        <v>-20366731</v>
      </c>
      <c r="D50" s="53">
        <v>19055400</v>
      </c>
      <c r="E50" s="53">
        <v>1266077</v>
      </c>
      <c r="F50" s="53">
        <v>214000</v>
      </c>
      <c r="G50" s="53">
        <v>96003</v>
      </c>
      <c r="H50" s="53">
        <v>20000</v>
      </c>
      <c r="I50" s="53">
        <v>674806</v>
      </c>
      <c r="J50" s="53">
        <v>38400</v>
      </c>
      <c r="K50" s="53">
        <v>0</v>
      </c>
      <c r="L50" s="54">
        <v>997955</v>
      </c>
    </row>
    <row r="51" spans="1:12" ht="7.5" customHeight="1" thickTop="1" x14ac:dyDescent="0.25">
      <c r="A51" s="31"/>
      <c r="B51" s="49"/>
      <c r="C51" s="48"/>
      <c r="D51" s="48"/>
      <c r="E51" s="48"/>
      <c r="F51" s="48"/>
      <c r="G51" s="48"/>
      <c r="H51" s="48"/>
      <c r="I51" s="48"/>
      <c r="J51" s="48"/>
      <c r="K51" s="48"/>
      <c r="L51" s="9"/>
    </row>
    <row r="52" spans="1:12" x14ac:dyDescent="0.25">
      <c r="A52" s="37" t="s">
        <v>45</v>
      </c>
      <c r="B52" s="32"/>
      <c r="C52" s="55"/>
      <c r="D52" s="55"/>
      <c r="E52" s="55"/>
      <c r="F52" s="55"/>
      <c r="G52" s="55"/>
      <c r="H52" s="31"/>
      <c r="I52" s="31"/>
      <c r="J52" s="31"/>
      <c r="K52" s="31"/>
      <c r="L52" s="10"/>
    </row>
    <row r="53" spans="1:12" ht="7.5" customHeight="1" x14ac:dyDescent="0.25">
      <c r="A53" s="42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1"/>
    </row>
    <row r="54" spans="1:12" x14ac:dyDescent="0.25">
      <c r="A54" s="31" t="s">
        <v>46</v>
      </c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1"/>
    </row>
    <row r="55" spans="1:12" x14ac:dyDescent="0.25">
      <c r="A55" s="31" t="s">
        <v>47</v>
      </c>
      <c r="B55" s="32"/>
      <c r="C55" s="56">
        <v>0</v>
      </c>
      <c r="D55" s="56">
        <v>-4086430</v>
      </c>
      <c r="E55" s="24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13">
        <v>-4086430</v>
      </c>
    </row>
    <row r="56" spans="1:12" x14ac:dyDescent="0.25">
      <c r="A56" s="57" t="s">
        <v>48</v>
      </c>
      <c r="B56" s="58"/>
      <c r="C56" s="59">
        <v>0</v>
      </c>
      <c r="D56" s="59">
        <v>-9774883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16">
        <v>-9774883</v>
      </c>
    </row>
    <row r="57" spans="1:12" ht="3.75" customHeight="1" x14ac:dyDescent="0.25">
      <c r="A57" s="31"/>
      <c r="B57" s="32"/>
      <c r="C57" s="45"/>
      <c r="D57" s="45"/>
      <c r="E57" s="45"/>
      <c r="F57" s="45"/>
      <c r="G57" s="45"/>
      <c r="H57" s="45"/>
      <c r="I57" s="45"/>
      <c r="J57" s="45"/>
      <c r="K57" s="45"/>
      <c r="L57" s="16"/>
    </row>
    <row r="58" spans="1:12" x14ac:dyDescent="0.25">
      <c r="A58" s="31" t="s">
        <v>49</v>
      </c>
      <c r="B58" s="32"/>
      <c r="C58" s="45"/>
      <c r="D58" s="45"/>
      <c r="E58" s="45"/>
      <c r="F58" s="45"/>
      <c r="G58" s="45"/>
      <c r="H58" s="45"/>
      <c r="I58" s="45"/>
      <c r="J58" s="45"/>
      <c r="K58" s="45"/>
      <c r="L58" s="16"/>
    </row>
    <row r="59" spans="1:12" x14ac:dyDescent="0.25">
      <c r="A59" s="31" t="s">
        <v>47</v>
      </c>
      <c r="B59" s="32"/>
      <c r="C59" s="59">
        <v>-4974431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16">
        <v>-4974431</v>
      </c>
    </row>
    <row r="60" spans="1:12" s="68" customFormat="1" x14ac:dyDescent="0.25">
      <c r="A60" s="1" t="s">
        <v>50</v>
      </c>
      <c r="B60" s="2"/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16">
        <v>0</v>
      </c>
    </row>
    <row r="61" spans="1:12" s="68" customFormat="1" x14ac:dyDescent="0.25">
      <c r="A61" s="79" t="s">
        <v>48</v>
      </c>
      <c r="B61" s="80"/>
      <c r="C61" s="15">
        <v>-9954375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6">
        <v>-9954375</v>
      </c>
    </row>
    <row r="62" spans="1:12" ht="15.75" thickBot="1" x14ac:dyDescent="0.3">
      <c r="A62" s="46" t="s">
        <v>51</v>
      </c>
      <c r="B62" s="32"/>
      <c r="C62" s="47">
        <v>-14928806</v>
      </c>
      <c r="D62" s="47">
        <v>13861313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-888001</v>
      </c>
    </row>
    <row r="63" spans="1:12" ht="4.5" customHeight="1" thickTop="1" x14ac:dyDescent="0.25">
      <c r="A63" s="60"/>
      <c r="B63" s="32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hidden="1" x14ac:dyDescent="0.25">
      <c r="A64" s="31" t="s">
        <v>52</v>
      </c>
      <c r="B64" s="32"/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3">
        <v>0</v>
      </c>
    </row>
    <row r="65" spans="1:12" ht="1.5" customHeight="1" x14ac:dyDescent="0.25">
      <c r="A65" s="31"/>
      <c r="B65" s="32"/>
      <c r="C65" s="62"/>
      <c r="D65" s="62"/>
      <c r="E65" s="62"/>
      <c r="F65" s="62"/>
      <c r="G65" s="62"/>
      <c r="H65" s="62"/>
      <c r="I65" s="62"/>
      <c r="J65" s="62"/>
      <c r="K65" s="62"/>
      <c r="L65" s="63"/>
    </row>
    <row r="66" spans="1:12" x14ac:dyDescent="0.25">
      <c r="A66" s="50" t="s">
        <v>53</v>
      </c>
      <c r="B66" s="32"/>
      <c r="C66" s="50"/>
      <c r="D66" s="50"/>
      <c r="E66" s="50"/>
      <c r="F66" s="50"/>
      <c r="G66" s="50"/>
      <c r="H66" s="50"/>
      <c r="I66" s="50"/>
      <c r="J66" s="50"/>
      <c r="K66" s="50"/>
      <c r="L66" s="29"/>
    </row>
    <row r="67" spans="1:12" ht="15.75" thickBot="1" x14ac:dyDescent="0.3">
      <c r="A67" s="64"/>
      <c r="B67" s="32"/>
      <c r="C67" s="65">
        <v>-23549366</v>
      </c>
      <c r="D67" s="65">
        <v>18695880</v>
      </c>
      <c r="E67" s="65">
        <v>23039</v>
      </c>
      <c r="F67" s="65">
        <v>14625</v>
      </c>
      <c r="G67" s="65">
        <v>-22555</v>
      </c>
      <c r="H67" s="65">
        <v>-6801</v>
      </c>
      <c r="I67" s="65">
        <v>152702</v>
      </c>
      <c r="J67" s="65">
        <v>40225</v>
      </c>
      <c r="K67" s="65">
        <v>0</v>
      </c>
      <c r="L67" s="21">
        <v>-4652251</v>
      </c>
    </row>
    <row r="68" spans="1:12" s="68" customFormat="1" ht="15.75" hidden="1" thickTop="1" x14ac:dyDescent="0.25">
      <c r="A68" s="1" t="s">
        <v>54</v>
      </c>
      <c r="B68" s="2"/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</row>
    <row r="69" spans="1:12" s="68" customFormat="1" ht="15.75" hidden="1" thickTop="1" x14ac:dyDescent="0.25">
      <c r="A69" s="1" t="s">
        <v>55</v>
      </c>
      <c r="B69" s="2"/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68" customFormat="1" ht="15.75" hidden="1" thickTop="1" x14ac:dyDescent="0.25">
      <c r="A70" s="1" t="s">
        <v>56</v>
      </c>
      <c r="B70" s="2"/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s="68" customFormat="1" ht="15.75" hidden="1" thickTop="1" x14ac:dyDescent="0.25">
      <c r="A71" s="1" t="s">
        <v>57</v>
      </c>
      <c r="B71" s="2"/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68" customFormat="1" ht="15.75" hidden="1" thickTop="1" x14ac:dyDescent="0.25">
      <c r="A72" s="1" t="s">
        <v>58</v>
      </c>
      <c r="B72" s="2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30">
        <v>0</v>
      </c>
      <c r="L72" s="16">
        <v>0</v>
      </c>
    </row>
    <row r="73" spans="1:12" ht="16.5" thickTop="1" thickBot="1" x14ac:dyDescent="0.3">
      <c r="A73" s="46" t="s">
        <v>59</v>
      </c>
      <c r="B73" s="66"/>
      <c r="C73" s="47">
        <v>-23549366</v>
      </c>
      <c r="D73" s="47">
        <v>18695880</v>
      </c>
      <c r="E73" s="47">
        <v>23039</v>
      </c>
      <c r="F73" s="47">
        <v>14625</v>
      </c>
      <c r="G73" s="47">
        <v>-22555</v>
      </c>
      <c r="H73" s="47">
        <v>-6801</v>
      </c>
      <c r="I73" s="47">
        <v>152702</v>
      </c>
      <c r="J73" s="47">
        <v>40225</v>
      </c>
      <c r="K73" s="65">
        <v>0</v>
      </c>
      <c r="L73" s="18">
        <v>-4652251</v>
      </c>
    </row>
    <row r="74" spans="1:12" s="68" customFormat="1" ht="15.75" thickTop="1" x14ac:dyDescent="0.25">
      <c r="B74" s="19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x14ac:dyDescent="0.25">
      <c r="A75" s="69"/>
      <c r="C75" s="68"/>
      <c r="D75" s="68"/>
      <c r="E75" s="68"/>
      <c r="F75" s="68"/>
      <c r="G75" s="71"/>
      <c r="H75" s="68"/>
      <c r="I75" s="68"/>
      <c r="J75" s="68"/>
      <c r="K75" s="68"/>
      <c r="L75" s="72"/>
    </row>
    <row r="76" spans="1:12" ht="15.75" x14ac:dyDescent="0.25">
      <c r="A76" s="69"/>
      <c r="B76" s="66"/>
      <c r="C76" s="73"/>
      <c r="D76" s="73"/>
      <c r="E76" s="73"/>
      <c r="F76" s="73"/>
      <c r="G76" s="73"/>
      <c r="H76" s="73"/>
      <c r="I76" s="73"/>
      <c r="J76" s="73"/>
      <c r="K76" s="68"/>
      <c r="L76" s="74"/>
    </row>
    <row r="77" spans="1:12" x14ac:dyDescent="0.25">
      <c r="B77" s="66"/>
      <c r="C77" s="75"/>
      <c r="D77" s="75"/>
      <c r="E77" s="75"/>
      <c r="F77" s="75"/>
      <c r="G77" s="73"/>
      <c r="H77" s="73"/>
      <c r="I77" s="73"/>
      <c r="J77" s="73"/>
      <c r="K77" s="68"/>
      <c r="L77" s="76"/>
    </row>
    <row r="78" spans="1:12" x14ac:dyDescent="0.25">
      <c r="A78" s="71"/>
      <c r="B78" s="66"/>
      <c r="C78" s="73"/>
      <c r="D78" s="73"/>
      <c r="E78" s="73"/>
      <c r="F78" s="73"/>
      <c r="G78" s="73"/>
      <c r="H78" s="73"/>
      <c r="I78" s="73"/>
      <c r="J78" s="73"/>
      <c r="K78" s="68"/>
      <c r="L78" s="74"/>
    </row>
    <row r="79" spans="1:12" x14ac:dyDescent="0.25">
      <c r="A79" s="71"/>
      <c r="B79" s="66"/>
      <c r="C79" s="73"/>
      <c r="D79" s="73"/>
      <c r="E79" s="73"/>
      <c r="F79" s="73"/>
      <c r="G79" s="73"/>
      <c r="H79" s="73"/>
      <c r="I79" s="73"/>
      <c r="J79" s="73"/>
      <c r="K79" s="68"/>
      <c r="L79" s="74"/>
    </row>
    <row r="80" spans="1:12" x14ac:dyDescent="0.25">
      <c r="A80" s="71"/>
      <c r="B80" s="66"/>
      <c r="C80" s="73"/>
      <c r="D80" s="73"/>
      <c r="E80" s="73"/>
      <c r="F80" s="73"/>
      <c r="G80" s="73"/>
      <c r="H80" s="73"/>
      <c r="I80" s="73"/>
      <c r="J80" s="73"/>
      <c r="K80" s="68"/>
    </row>
    <row r="81" spans="2:12" x14ac:dyDescent="0.25">
      <c r="B81" s="66"/>
      <c r="C81" s="73"/>
      <c r="D81" s="73"/>
      <c r="E81" s="73"/>
      <c r="F81" s="73"/>
      <c r="G81" s="73"/>
      <c r="H81" s="73"/>
      <c r="I81" s="77"/>
      <c r="J81" s="73"/>
      <c r="L81"/>
    </row>
    <row r="82" spans="2:12" x14ac:dyDescent="0.25">
      <c r="C82" s="68"/>
      <c r="D82" s="68"/>
      <c r="E82" s="68"/>
      <c r="F82" s="68"/>
      <c r="G82" s="68"/>
      <c r="H82" s="68"/>
      <c r="I82" s="68"/>
      <c r="J82" s="68"/>
      <c r="K82" s="68"/>
    </row>
    <row r="83" spans="2:12" x14ac:dyDescent="0.25">
      <c r="C83" s="42"/>
      <c r="D83" s="42"/>
      <c r="E83" s="42"/>
      <c r="F83" s="42"/>
      <c r="G83" s="42"/>
      <c r="H83" s="42"/>
      <c r="I83" s="42"/>
      <c r="J83" s="42"/>
      <c r="K83" s="48"/>
      <c r="L83" s="8"/>
    </row>
    <row r="84" spans="2:12" x14ac:dyDescent="0.25">
      <c r="C84" s="78"/>
      <c r="D84" s="78"/>
      <c r="E84" s="78"/>
      <c r="F84" s="78"/>
      <c r="G84" s="78"/>
      <c r="H84" s="78"/>
      <c r="I84" s="78"/>
      <c r="J84" s="78"/>
      <c r="L84" s="19"/>
    </row>
    <row r="87" spans="2:12" x14ac:dyDescent="0.25">
      <c r="L87" s="74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34" workbookViewId="0">
      <selection activeCell="C10" sqref="C10:M61"/>
    </sheetView>
  </sheetViews>
  <sheetFormatPr defaultRowHeight="15" x14ac:dyDescent="0.25"/>
  <cols>
    <col min="1" max="1" width="51.7109375" bestFit="1" customWidth="1"/>
    <col min="2" max="2" width="2.5703125" customWidth="1"/>
    <col min="3" max="3" width="12.85546875" bestFit="1" customWidth="1"/>
    <col min="4" max="8" width="12.28515625" bestFit="1" customWidth="1"/>
    <col min="9" max="9" width="12.85546875" bestFit="1" customWidth="1"/>
    <col min="10" max="10" width="12.28515625" bestFit="1" customWidth="1"/>
    <col min="11" max="11" width="13.42578125" bestFit="1" customWidth="1"/>
    <col min="12" max="13" width="15" bestFit="1" customWidth="1"/>
  </cols>
  <sheetData>
    <row r="1" spans="1:13" x14ac:dyDescent="0.25">
      <c r="A1" s="31" t="s">
        <v>67</v>
      </c>
      <c r="B1" s="32"/>
      <c r="C1" s="1"/>
      <c r="D1" s="1"/>
      <c r="E1" s="1"/>
      <c r="F1" s="1"/>
      <c r="G1" s="1"/>
      <c r="H1" s="31"/>
      <c r="I1" s="31"/>
      <c r="J1" s="31"/>
      <c r="K1" s="31"/>
      <c r="L1" s="31"/>
      <c r="M1" s="3" t="s">
        <v>67</v>
      </c>
    </row>
    <row r="2" spans="1:13" x14ac:dyDescent="0.25">
      <c r="A2" s="93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A3" s="93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x14ac:dyDescent="0.25">
      <c r="A4" s="93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x14ac:dyDescent="0.25">
      <c r="A5" s="31"/>
      <c r="B5" s="32"/>
      <c r="C5" s="1"/>
      <c r="D5" s="1"/>
      <c r="E5" s="1"/>
      <c r="F5" s="1"/>
      <c r="G5" s="1"/>
      <c r="H5" s="31"/>
      <c r="I5" s="31"/>
      <c r="J5" s="31"/>
      <c r="K5" s="31"/>
      <c r="L5" s="31"/>
      <c r="M5" s="1"/>
    </row>
    <row r="6" spans="1:13" ht="77.25" x14ac:dyDescent="0.25">
      <c r="A6" s="37" t="s">
        <v>4</v>
      </c>
      <c r="B6" s="32"/>
      <c r="C6" s="6" t="s">
        <v>62</v>
      </c>
      <c r="D6" s="36" t="s">
        <v>63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64</v>
      </c>
      <c r="J6" s="36" t="s">
        <v>12</v>
      </c>
      <c r="K6" s="6" t="s">
        <v>69</v>
      </c>
      <c r="L6" s="6" t="s">
        <v>70</v>
      </c>
      <c r="M6" s="7" t="s">
        <v>14</v>
      </c>
    </row>
    <row r="7" spans="1:13" x14ac:dyDescent="0.25">
      <c r="A7" s="42"/>
      <c r="B7" s="32"/>
      <c r="C7" s="9"/>
      <c r="D7" s="9"/>
      <c r="E7" s="9"/>
      <c r="F7" s="9"/>
      <c r="G7" s="9"/>
      <c r="H7" s="48"/>
      <c r="I7" s="48"/>
      <c r="J7" s="48"/>
      <c r="K7" s="9"/>
      <c r="L7" s="9"/>
      <c r="M7" s="9"/>
    </row>
    <row r="8" spans="1:13" x14ac:dyDescent="0.25">
      <c r="A8" s="37" t="s">
        <v>15</v>
      </c>
      <c r="B8" s="32"/>
      <c r="C8" s="10"/>
      <c r="D8" s="10"/>
      <c r="E8" s="10"/>
      <c r="F8" s="10"/>
      <c r="G8" s="10"/>
      <c r="H8" s="41"/>
      <c r="I8" s="41"/>
      <c r="J8" s="41"/>
      <c r="K8" s="41"/>
      <c r="L8" s="10"/>
      <c r="M8" s="10"/>
    </row>
    <row r="9" spans="1:13" x14ac:dyDescent="0.25">
      <c r="A9" s="42"/>
      <c r="B9" s="32"/>
      <c r="C9" s="11"/>
      <c r="D9" s="11"/>
      <c r="E9" s="11"/>
      <c r="F9" s="11"/>
      <c r="G9" s="11"/>
      <c r="H9" s="43"/>
      <c r="I9" s="43"/>
      <c r="J9" s="43"/>
      <c r="K9" s="43"/>
      <c r="L9" s="11"/>
      <c r="M9" s="10"/>
    </row>
    <row r="10" spans="1:13" x14ac:dyDescent="0.25">
      <c r="A10" s="31" t="s">
        <v>16</v>
      </c>
      <c r="B10" s="81"/>
      <c r="C10" s="13">
        <v>31754609</v>
      </c>
      <c r="D10" s="13">
        <v>33393700</v>
      </c>
      <c r="E10" s="13">
        <v>34775254</v>
      </c>
      <c r="F10" s="13">
        <v>35234758</v>
      </c>
      <c r="G10" s="13">
        <v>35459824</v>
      </c>
      <c r="H10" s="13">
        <v>36481084</v>
      </c>
      <c r="I10" s="13">
        <v>36106032</v>
      </c>
      <c r="J10" s="13">
        <v>35230152</v>
      </c>
      <c r="K10" s="82">
        <v>177383969</v>
      </c>
      <c r="L10" s="82">
        <v>1340662796</v>
      </c>
      <c r="M10" s="13">
        <v>1796482178</v>
      </c>
    </row>
    <row r="11" spans="1:13" x14ac:dyDescent="0.25">
      <c r="A11" s="31" t="s">
        <v>17</v>
      </c>
      <c r="B11" s="32"/>
      <c r="C11" s="16">
        <v>-6256696</v>
      </c>
      <c r="D11" s="16">
        <v>-5135854</v>
      </c>
      <c r="E11" s="16">
        <v>-6313013</v>
      </c>
      <c r="F11" s="16">
        <v>-5976936</v>
      </c>
      <c r="G11" s="16">
        <v>-6508251</v>
      </c>
      <c r="H11" s="16">
        <v>-6058170</v>
      </c>
      <c r="I11" s="16">
        <v>-6158782</v>
      </c>
      <c r="J11" s="16">
        <v>-5822215</v>
      </c>
      <c r="K11" s="15">
        <v>-31589243</v>
      </c>
      <c r="L11" s="15">
        <v>-3144078</v>
      </c>
      <c r="M11" s="16">
        <v>-82963238</v>
      </c>
    </row>
    <row r="12" spans="1:13" x14ac:dyDescent="0.25">
      <c r="A12" s="31" t="s">
        <v>18</v>
      </c>
      <c r="B12" s="32"/>
      <c r="C12" s="16">
        <v>763896</v>
      </c>
      <c r="D12" s="16">
        <v>723919</v>
      </c>
      <c r="E12" s="16">
        <v>730631</v>
      </c>
      <c r="F12" s="16">
        <v>876888</v>
      </c>
      <c r="G12" s="16">
        <v>907544</v>
      </c>
      <c r="H12" s="16">
        <v>1490417</v>
      </c>
      <c r="I12" s="16">
        <v>5947451</v>
      </c>
      <c r="J12" s="16">
        <v>7056095</v>
      </c>
      <c r="K12" s="15">
        <v>26658439</v>
      </c>
      <c r="L12" s="15">
        <v>165056740</v>
      </c>
      <c r="M12" s="16">
        <v>210212020</v>
      </c>
    </row>
    <row r="13" spans="1:13" x14ac:dyDescent="0.25">
      <c r="A13" s="31" t="s">
        <v>19</v>
      </c>
      <c r="B13" s="32"/>
      <c r="C13" s="16">
        <v>-118300</v>
      </c>
      <c r="D13" s="16">
        <v>-139226</v>
      </c>
      <c r="E13" s="16">
        <v>-168497</v>
      </c>
      <c r="F13" s="16">
        <v>-239596</v>
      </c>
      <c r="G13" s="16">
        <v>-327336</v>
      </c>
      <c r="H13" s="16">
        <v>-320333</v>
      </c>
      <c r="I13" s="16">
        <v>-351905</v>
      </c>
      <c r="J13" s="16">
        <v>-264543</v>
      </c>
      <c r="K13" s="15">
        <v>-489271</v>
      </c>
      <c r="L13" s="15">
        <v>-2938657</v>
      </c>
      <c r="M13" s="16">
        <v>-5357664</v>
      </c>
    </row>
    <row r="14" spans="1:13" x14ac:dyDescent="0.25">
      <c r="A14" s="31" t="s">
        <v>20</v>
      </c>
      <c r="B14" s="32"/>
      <c r="C14" s="16">
        <v>134082</v>
      </c>
      <c r="D14" s="16">
        <v>148038</v>
      </c>
      <c r="E14" s="16">
        <v>163356</v>
      </c>
      <c r="F14" s="16">
        <v>179760</v>
      </c>
      <c r="G14" s="16">
        <v>193872</v>
      </c>
      <c r="H14" s="16">
        <v>195090</v>
      </c>
      <c r="I14" s="16">
        <v>199842</v>
      </c>
      <c r="J14" s="16">
        <v>186690</v>
      </c>
      <c r="K14" s="15">
        <v>711985</v>
      </c>
      <c r="L14" s="15">
        <v>1776913</v>
      </c>
      <c r="M14" s="16">
        <v>3889628</v>
      </c>
    </row>
    <row r="15" spans="1:13" ht="15.75" thickBot="1" x14ac:dyDescent="0.3">
      <c r="A15" s="46" t="s">
        <v>71</v>
      </c>
      <c r="B15" s="32"/>
      <c r="C15" s="18">
        <v>26277591</v>
      </c>
      <c r="D15" s="18">
        <v>28990577</v>
      </c>
      <c r="E15" s="18">
        <v>29187731</v>
      </c>
      <c r="F15" s="18">
        <v>30074874</v>
      </c>
      <c r="G15" s="18">
        <v>29725653</v>
      </c>
      <c r="H15" s="18">
        <v>31788088</v>
      </c>
      <c r="I15" s="18">
        <v>35742638</v>
      </c>
      <c r="J15" s="18">
        <v>36386179</v>
      </c>
      <c r="K15" s="18">
        <v>172675879</v>
      </c>
      <c r="L15" s="18">
        <v>1501413714</v>
      </c>
      <c r="M15" s="18">
        <v>1922262924</v>
      </c>
    </row>
    <row r="16" spans="1:13" ht="15.75" thickTop="1" x14ac:dyDescent="0.25">
      <c r="A16" s="31"/>
      <c r="B16" s="3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x14ac:dyDescent="0.25">
      <c r="A17" s="37" t="s">
        <v>22</v>
      </c>
      <c r="B17" s="3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42"/>
      <c r="B18" s="3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31" t="s">
        <v>23</v>
      </c>
      <c r="B19" s="32"/>
      <c r="C19" s="13">
        <v>1662430</v>
      </c>
      <c r="D19" s="13">
        <v>12567270</v>
      </c>
      <c r="E19" s="13">
        <v>13231599</v>
      </c>
      <c r="F19" s="13">
        <v>13453685</v>
      </c>
      <c r="G19" s="13">
        <v>14731003</v>
      </c>
      <c r="H19" s="13">
        <v>10690430</v>
      </c>
      <c r="I19" s="13">
        <v>62438546</v>
      </c>
      <c r="J19" s="13">
        <v>23081808</v>
      </c>
      <c r="K19" s="13">
        <v>74198171</v>
      </c>
      <c r="L19" s="13">
        <v>805832395</v>
      </c>
      <c r="M19" s="13">
        <v>1031887337</v>
      </c>
    </row>
    <row r="20" spans="1:13" x14ac:dyDescent="0.25">
      <c r="A20" s="31" t="s">
        <v>24</v>
      </c>
      <c r="B20" s="32"/>
      <c r="C20" s="16">
        <v>2350856</v>
      </c>
      <c r="D20" s="16">
        <v>6641465</v>
      </c>
      <c r="E20" s="16">
        <v>4916945</v>
      </c>
      <c r="F20" s="16">
        <v>5669373</v>
      </c>
      <c r="G20" s="16">
        <v>6064827</v>
      </c>
      <c r="H20" s="16">
        <v>5180138</v>
      </c>
      <c r="I20" s="16">
        <v>22519878</v>
      </c>
      <c r="J20" s="16">
        <v>8516783</v>
      </c>
      <c r="K20" s="16">
        <v>18520203</v>
      </c>
      <c r="L20" s="16">
        <v>125139648</v>
      </c>
      <c r="M20" s="16">
        <v>205520116</v>
      </c>
    </row>
    <row r="21" spans="1:13" x14ac:dyDescent="0.25">
      <c r="A21" s="31" t="s">
        <v>25</v>
      </c>
      <c r="B21" s="32"/>
      <c r="C21" s="16">
        <v>2839440</v>
      </c>
      <c r="D21" s="16">
        <v>2445227</v>
      </c>
      <c r="E21" s="16">
        <v>3186974</v>
      </c>
      <c r="F21" s="16">
        <v>4024389</v>
      </c>
      <c r="G21" s="16">
        <v>3354400</v>
      </c>
      <c r="H21" s="16">
        <v>3441527</v>
      </c>
      <c r="I21" s="16">
        <v>3417479</v>
      </c>
      <c r="J21" s="16">
        <v>3373426</v>
      </c>
      <c r="K21" s="16">
        <v>17153164</v>
      </c>
      <c r="L21" s="16">
        <v>132439198</v>
      </c>
      <c r="M21" s="16">
        <v>175675224</v>
      </c>
    </row>
    <row r="22" spans="1:13" x14ac:dyDescent="0.25">
      <c r="A22" s="31" t="s">
        <v>26</v>
      </c>
      <c r="B22" s="32"/>
      <c r="C22" s="16">
        <v>7656284</v>
      </c>
      <c r="D22" s="16">
        <v>8613505</v>
      </c>
      <c r="E22" s="16">
        <v>7520242</v>
      </c>
      <c r="F22" s="16">
        <v>5179449</v>
      </c>
      <c r="G22" s="16">
        <v>2816476</v>
      </c>
      <c r="H22" s="16">
        <v>4652163</v>
      </c>
      <c r="I22" s="16">
        <v>3355403</v>
      </c>
      <c r="J22" s="16">
        <v>4889008</v>
      </c>
      <c r="K22" s="16">
        <v>25003727</v>
      </c>
      <c r="L22" s="16">
        <v>185142127</v>
      </c>
      <c r="M22" s="16">
        <v>254828384</v>
      </c>
    </row>
    <row r="23" spans="1:13" x14ac:dyDescent="0.25">
      <c r="A23" s="31" t="s">
        <v>27</v>
      </c>
      <c r="B23" s="32"/>
      <c r="C23" s="16">
        <v>0</v>
      </c>
      <c r="D23" s="16">
        <v>0</v>
      </c>
      <c r="E23" s="16">
        <v>0</v>
      </c>
      <c r="F23" s="16">
        <v>-3700</v>
      </c>
      <c r="G23" s="16">
        <v>1213510</v>
      </c>
      <c r="H23" s="16">
        <v>1240450</v>
      </c>
      <c r="I23" s="16">
        <v>1227600</v>
      </c>
      <c r="J23" s="16">
        <v>1198000</v>
      </c>
      <c r="K23" s="16">
        <v>6030900</v>
      </c>
      <c r="L23" s="16">
        <v>50441880</v>
      </c>
      <c r="M23" s="16">
        <v>61348640</v>
      </c>
    </row>
    <row r="24" spans="1:13" x14ac:dyDescent="0.25">
      <c r="A24" s="31" t="s">
        <v>28</v>
      </c>
      <c r="B24" s="32"/>
      <c r="C24" s="16">
        <v>0</v>
      </c>
      <c r="D24" s="16">
        <v>0</v>
      </c>
      <c r="E24" s="16">
        <v>0</v>
      </c>
      <c r="F24" s="16">
        <v>0</v>
      </c>
      <c r="G24" s="16">
        <v>-375000</v>
      </c>
      <c r="H24" s="16">
        <v>0</v>
      </c>
      <c r="I24" s="16">
        <v>323140</v>
      </c>
      <c r="J24" s="16">
        <v>103564</v>
      </c>
      <c r="K24" s="16">
        <v>1429989</v>
      </c>
      <c r="L24" s="16">
        <v>6290938</v>
      </c>
      <c r="M24" s="16">
        <v>7772631</v>
      </c>
    </row>
    <row r="25" spans="1:13" x14ac:dyDescent="0.25">
      <c r="A25" s="31" t="s">
        <v>29</v>
      </c>
      <c r="B25" s="2"/>
      <c r="C25" s="16">
        <v>-5424</v>
      </c>
      <c r="D25" s="16">
        <v>-56160</v>
      </c>
      <c r="E25" s="16">
        <v>20937</v>
      </c>
      <c r="F25" s="16">
        <v>37732</v>
      </c>
      <c r="G25" s="16">
        <v>13592</v>
      </c>
      <c r="H25" s="16">
        <v>149024</v>
      </c>
      <c r="I25" s="16">
        <v>22209</v>
      </c>
      <c r="J25" s="16">
        <v>10895</v>
      </c>
      <c r="K25" s="16">
        <v>56250</v>
      </c>
      <c r="L25" s="16">
        <v>4341009</v>
      </c>
      <c r="M25" s="16">
        <v>4590064</v>
      </c>
    </row>
    <row r="26" spans="1:13" x14ac:dyDescent="0.25">
      <c r="A26" s="31" t="s">
        <v>30</v>
      </c>
      <c r="B26" s="32"/>
      <c r="C26" s="16">
        <v>27834</v>
      </c>
      <c r="D26" s="16">
        <v>55782</v>
      </c>
      <c r="E26" s="16">
        <v>43156</v>
      </c>
      <c r="F26" s="16">
        <v>69799</v>
      </c>
      <c r="G26" s="16">
        <v>100635</v>
      </c>
      <c r="H26" s="16">
        <v>135838</v>
      </c>
      <c r="I26" s="16">
        <v>72566</v>
      </c>
      <c r="J26" s="16">
        <v>90917</v>
      </c>
      <c r="K26" s="16">
        <v>620064</v>
      </c>
      <c r="L26" s="16">
        <v>254875</v>
      </c>
      <c r="M26" s="16">
        <v>1471466</v>
      </c>
    </row>
    <row r="27" spans="1:13" x14ac:dyDescent="0.25">
      <c r="A27" s="31" t="s">
        <v>31</v>
      </c>
      <c r="B27" s="32"/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26314569</v>
      </c>
      <c r="M27" s="16">
        <v>26314569</v>
      </c>
    </row>
    <row r="28" spans="1:13" x14ac:dyDescent="0.25">
      <c r="A28" s="50" t="s">
        <v>72</v>
      </c>
      <c r="B28" s="32"/>
      <c r="C28" s="52">
        <v>14531420</v>
      </c>
      <c r="D28" s="52">
        <v>30267089</v>
      </c>
      <c r="E28" s="52">
        <v>28919853</v>
      </c>
      <c r="F28" s="52">
        <v>28430727</v>
      </c>
      <c r="G28" s="52">
        <v>27919443</v>
      </c>
      <c r="H28" s="52">
        <v>25489570</v>
      </c>
      <c r="I28" s="52">
        <v>93376821</v>
      </c>
      <c r="J28" s="52">
        <v>41264401</v>
      </c>
      <c r="K28" s="52">
        <v>143012468</v>
      </c>
      <c r="L28" s="52">
        <v>1336196639</v>
      </c>
      <c r="M28" s="52">
        <v>1769408431</v>
      </c>
    </row>
    <row r="29" spans="1:13" ht="15.75" thickBot="1" x14ac:dyDescent="0.3">
      <c r="A29" s="46" t="s">
        <v>33</v>
      </c>
      <c r="B29" s="32"/>
      <c r="C29" s="18">
        <v>11746171</v>
      </c>
      <c r="D29" s="18">
        <v>-1276512</v>
      </c>
      <c r="E29" s="18">
        <v>267878</v>
      </c>
      <c r="F29" s="18">
        <v>1644147</v>
      </c>
      <c r="G29" s="18">
        <v>1806210</v>
      </c>
      <c r="H29" s="18">
        <v>6298518</v>
      </c>
      <c r="I29" s="18">
        <v>-57634183</v>
      </c>
      <c r="J29" s="18">
        <v>-4878222</v>
      </c>
      <c r="K29" s="18">
        <v>29663411</v>
      </c>
      <c r="L29" s="18">
        <v>165217075</v>
      </c>
      <c r="M29" s="18">
        <v>152854493</v>
      </c>
    </row>
    <row r="30" spans="1:13" ht="15.75" thickTop="1" x14ac:dyDescent="0.25">
      <c r="A30" s="31"/>
      <c r="B30" s="3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3" x14ac:dyDescent="0.25">
      <c r="A31" s="37" t="s">
        <v>34</v>
      </c>
      <c r="B31" s="32"/>
      <c r="C31" s="10"/>
      <c r="D31" s="10"/>
      <c r="E31" s="10"/>
      <c r="F31" s="13"/>
      <c r="G31" s="13"/>
      <c r="H31" s="13"/>
      <c r="I31" s="13"/>
      <c r="J31" s="13"/>
      <c r="K31" s="10"/>
      <c r="L31" s="10"/>
      <c r="M31" s="10"/>
    </row>
    <row r="32" spans="1:13" x14ac:dyDescent="0.25">
      <c r="A32" s="42"/>
      <c r="B32" s="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31" t="s">
        <v>36</v>
      </c>
      <c r="B33" s="32"/>
      <c r="C33" s="13">
        <v>3854902</v>
      </c>
      <c r="D33" s="13">
        <v>1377999</v>
      </c>
      <c r="E33" s="13">
        <v>100966</v>
      </c>
      <c r="F33" s="13">
        <v>137654</v>
      </c>
      <c r="G33" s="13">
        <v>56879</v>
      </c>
      <c r="H33" s="13">
        <v>13009</v>
      </c>
      <c r="I33" s="13">
        <v>46996</v>
      </c>
      <c r="J33" s="13">
        <v>0</v>
      </c>
      <c r="K33" s="13">
        <v>0</v>
      </c>
      <c r="L33" s="13">
        <v>0</v>
      </c>
      <c r="M33" s="13">
        <v>5588405</v>
      </c>
    </row>
    <row r="34" spans="1:13" x14ac:dyDescent="0.25">
      <c r="A34" s="31" t="s">
        <v>37</v>
      </c>
      <c r="B34" s="32"/>
      <c r="C34" s="16">
        <v>1463000</v>
      </c>
      <c r="D34" s="16">
        <v>299000</v>
      </c>
      <c r="E34" s="16">
        <v>130000</v>
      </c>
      <c r="F34" s="16">
        <v>119000</v>
      </c>
      <c r="G34" s="16">
        <v>53000</v>
      </c>
      <c r="H34" s="16">
        <v>17000</v>
      </c>
      <c r="I34" s="16">
        <v>362000</v>
      </c>
      <c r="J34" s="16">
        <v>0</v>
      </c>
      <c r="K34" s="84">
        <v>0</v>
      </c>
      <c r="L34" s="15">
        <v>0</v>
      </c>
      <c r="M34" s="16">
        <v>2443000</v>
      </c>
    </row>
    <row r="35" spans="1:13" x14ac:dyDescent="0.25">
      <c r="A35" s="31" t="s">
        <v>38</v>
      </c>
      <c r="B35" s="32"/>
      <c r="C35" s="16">
        <v>1131955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84">
        <v>0</v>
      </c>
      <c r="L35" s="15">
        <v>0</v>
      </c>
      <c r="M35" s="16">
        <v>1131955</v>
      </c>
    </row>
    <row r="36" spans="1:13" x14ac:dyDescent="0.25">
      <c r="A36" s="31" t="s">
        <v>39</v>
      </c>
      <c r="B36" s="32"/>
      <c r="C36" s="16">
        <v>15769804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84">
        <v>0</v>
      </c>
      <c r="L36" s="15">
        <v>0</v>
      </c>
      <c r="M36" s="16">
        <v>15769804</v>
      </c>
    </row>
    <row r="37" spans="1:13" x14ac:dyDescent="0.25">
      <c r="A37" s="31" t="s">
        <v>40</v>
      </c>
      <c r="B37" s="32"/>
      <c r="C37" s="16">
        <v>-1700940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84">
        <v>0</v>
      </c>
      <c r="L37" s="15">
        <v>0</v>
      </c>
      <c r="M37" s="16">
        <v>-1700940</v>
      </c>
    </row>
    <row r="38" spans="1:13" x14ac:dyDescent="0.25">
      <c r="A38" s="31" t="s">
        <v>41</v>
      </c>
      <c r="B38" s="32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84">
        <v>0</v>
      </c>
      <c r="L38" s="15">
        <v>0</v>
      </c>
      <c r="M38" s="16">
        <v>0</v>
      </c>
    </row>
    <row r="39" spans="1:13" x14ac:dyDescent="0.25">
      <c r="A39" s="31" t="s">
        <v>42</v>
      </c>
      <c r="B39" s="32"/>
      <c r="C39" s="16">
        <v>-151990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-151990</v>
      </c>
    </row>
    <row r="40" spans="1:13" ht="15.75" thickBot="1" x14ac:dyDescent="0.3">
      <c r="A40" s="46" t="s">
        <v>44</v>
      </c>
      <c r="B40" s="32"/>
      <c r="C40" s="18">
        <v>20366731</v>
      </c>
      <c r="D40" s="18">
        <v>1676999</v>
      </c>
      <c r="E40" s="18">
        <v>230966</v>
      </c>
      <c r="F40" s="18">
        <v>256654</v>
      </c>
      <c r="G40" s="18">
        <v>109879</v>
      </c>
      <c r="H40" s="18">
        <v>30009</v>
      </c>
      <c r="I40" s="18">
        <v>408996</v>
      </c>
      <c r="J40" s="18">
        <v>0</v>
      </c>
      <c r="K40" s="18">
        <v>0</v>
      </c>
      <c r="L40" s="18">
        <v>0</v>
      </c>
      <c r="M40" s="18">
        <v>23080234</v>
      </c>
    </row>
    <row r="41" spans="1:13" ht="15.75" thickTop="1" x14ac:dyDescent="0.25">
      <c r="A41" s="31"/>
      <c r="B41" s="3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1:13" x14ac:dyDescent="0.25">
      <c r="A42" s="31"/>
      <c r="B42" s="3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37" t="s">
        <v>45</v>
      </c>
      <c r="B43" s="3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42"/>
      <c r="B44" s="3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31" t="s">
        <v>47</v>
      </c>
      <c r="B45" s="32"/>
      <c r="C45" s="85">
        <v>-4974431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13">
        <v>-4974431</v>
      </c>
    </row>
    <row r="46" spans="1:13" x14ac:dyDescent="0.25">
      <c r="A46" s="31" t="s">
        <v>48</v>
      </c>
      <c r="B46" s="32"/>
      <c r="C46" s="86">
        <v>-9954375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16">
        <v>-9954375</v>
      </c>
    </row>
    <row r="47" spans="1:13" x14ac:dyDescent="0.25">
      <c r="A47" s="57" t="s">
        <v>73</v>
      </c>
      <c r="B47" s="32"/>
      <c r="C47" s="86">
        <v>0</v>
      </c>
      <c r="D47" s="86">
        <v>0</v>
      </c>
      <c r="E47" s="86">
        <v>0</v>
      </c>
      <c r="F47" s="86">
        <v>0</v>
      </c>
      <c r="G47" s="86">
        <v>123809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16">
        <v>123809</v>
      </c>
    </row>
    <row r="48" spans="1:13" ht="15.75" thickBot="1" x14ac:dyDescent="0.3">
      <c r="A48" s="46" t="s">
        <v>51</v>
      </c>
      <c r="B48" s="32"/>
      <c r="C48" s="18">
        <v>-14928806</v>
      </c>
      <c r="D48" s="18">
        <v>0</v>
      </c>
      <c r="E48" s="18">
        <v>0</v>
      </c>
      <c r="F48" s="18">
        <v>0</v>
      </c>
      <c r="G48" s="18">
        <v>123809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-14804997</v>
      </c>
    </row>
    <row r="49" spans="1:13" ht="15.75" thickTop="1" x14ac:dyDescent="0.25">
      <c r="A49" s="31"/>
      <c r="B49" s="3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3" ht="15.75" thickBot="1" x14ac:dyDescent="0.3">
      <c r="A50" s="46" t="s">
        <v>74</v>
      </c>
      <c r="B50" s="32"/>
      <c r="C50" s="18">
        <v>-23549366</v>
      </c>
      <c r="D50" s="18">
        <v>-2953511</v>
      </c>
      <c r="E50" s="18">
        <v>36912</v>
      </c>
      <c r="F50" s="18">
        <v>1387493</v>
      </c>
      <c r="G50" s="18">
        <v>1820140</v>
      </c>
      <c r="H50" s="18">
        <v>6268509</v>
      </c>
      <c r="I50" s="18">
        <v>-58043179</v>
      </c>
      <c r="J50" s="18">
        <v>-4878222</v>
      </c>
      <c r="K50" s="18">
        <v>29663411</v>
      </c>
      <c r="L50" s="18">
        <v>165217075</v>
      </c>
      <c r="M50" s="18">
        <v>114969262</v>
      </c>
    </row>
    <row r="51" spans="1:13" ht="15.75" thickTop="1" x14ac:dyDescent="0.25">
      <c r="A51" s="60"/>
      <c r="B51" s="32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1:13" x14ac:dyDescent="0.25">
      <c r="A52" s="31" t="s">
        <v>52</v>
      </c>
      <c r="B52" s="32"/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53257381</v>
      </c>
      <c r="J52" s="13">
        <v>1416391</v>
      </c>
      <c r="K52" s="13">
        <v>0</v>
      </c>
      <c r="L52" s="13">
        <v>-165217075</v>
      </c>
      <c r="M52" s="13">
        <v>-110543303</v>
      </c>
    </row>
    <row r="53" spans="1:13" x14ac:dyDescent="0.25">
      <c r="A53" s="31"/>
      <c r="B53" s="32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 x14ac:dyDescent="0.25">
      <c r="A54" s="31" t="s">
        <v>75</v>
      </c>
      <c r="B54" s="3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31"/>
      <c r="B55" s="32"/>
      <c r="C55" s="16">
        <v>-23549366</v>
      </c>
      <c r="D55" s="16">
        <v>-2953511</v>
      </c>
      <c r="E55" s="16">
        <v>36912</v>
      </c>
      <c r="F55" s="16">
        <v>1387493</v>
      </c>
      <c r="G55" s="16">
        <v>1820140</v>
      </c>
      <c r="H55" s="16">
        <v>6268509</v>
      </c>
      <c r="I55" s="16">
        <v>-4785798</v>
      </c>
      <c r="J55" s="16">
        <v>-3461831</v>
      </c>
      <c r="K55" s="16">
        <v>0</v>
      </c>
      <c r="L55" s="16">
        <v>0</v>
      </c>
      <c r="M55" s="16">
        <v>-25237452</v>
      </c>
    </row>
    <row r="56" spans="1:13" x14ac:dyDescent="0.25">
      <c r="A56" s="31" t="s">
        <v>76</v>
      </c>
      <c r="B56" s="32"/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4220632</v>
      </c>
      <c r="L56" s="16">
        <v>0</v>
      </c>
      <c r="M56" s="16">
        <v>4220632</v>
      </c>
    </row>
    <row r="57" spans="1:13" x14ac:dyDescent="0.25">
      <c r="A57" s="31" t="s">
        <v>77</v>
      </c>
      <c r="B57" s="32"/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6578619</v>
      </c>
      <c r="L57" s="16">
        <v>0</v>
      </c>
      <c r="M57" s="16">
        <v>6578619</v>
      </c>
    </row>
    <row r="58" spans="1:13" x14ac:dyDescent="0.25">
      <c r="A58" s="31" t="s">
        <v>78</v>
      </c>
      <c r="B58" s="32"/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7512883</v>
      </c>
      <c r="L58" s="16">
        <v>0</v>
      </c>
      <c r="M58" s="16">
        <v>7512883</v>
      </c>
    </row>
    <row r="59" spans="1:13" x14ac:dyDescent="0.25">
      <c r="A59" s="31" t="s">
        <v>79</v>
      </c>
      <c r="B59" s="32"/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6364443</v>
      </c>
      <c r="L59" s="16">
        <v>0</v>
      </c>
      <c r="M59" s="16">
        <v>6364443</v>
      </c>
    </row>
    <row r="60" spans="1:13" x14ac:dyDescent="0.25">
      <c r="A60" s="31" t="s">
        <v>80</v>
      </c>
      <c r="B60" s="32"/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4988254</v>
      </c>
      <c r="L60" s="16">
        <v>0</v>
      </c>
      <c r="M60" s="16">
        <v>4988254</v>
      </c>
    </row>
    <row r="61" spans="1:13" ht="15.75" thickBot="1" x14ac:dyDescent="0.3">
      <c r="A61" s="46" t="s">
        <v>59</v>
      </c>
      <c r="B61" s="70"/>
      <c r="C61" s="18">
        <v>-23549366</v>
      </c>
      <c r="D61" s="18">
        <v>-2953511</v>
      </c>
      <c r="E61" s="18">
        <v>36912</v>
      </c>
      <c r="F61" s="18">
        <v>1387493</v>
      </c>
      <c r="G61" s="18">
        <v>1820140</v>
      </c>
      <c r="H61" s="18">
        <v>6268509</v>
      </c>
      <c r="I61" s="18">
        <v>-4785798</v>
      </c>
      <c r="J61" s="18">
        <v>-3461831</v>
      </c>
      <c r="K61" s="18">
        <v>29664831</v>
      </c>
      <c r="L61" s="18">
        <v>0</v>
      </c>
      <c r="M61" s="18">
        <v>4427379</v>
      </c>
    </row>
    <row r="62" spans="1:13" ht="15.75" thickTop="1" x14ac:dyDescent="0.25"/>
  </sheetData>
  <mergeCells count="3">
    <mergeCell ref="A2:M2"/>
    <mergeCell ref="A3:M3"/>
    <mergeCell ref="A4:M4"/>
  </mergeCells>
  <pageMargins left="0.25" right="0.25" top="0.75" bottom="0.75" header="0.3" footer="0.3"/>
  <pageSetup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3A</vt:lpstr>
      <vt:lpstr>3B</vt:lpstr>
      <vt:lpstr>3C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Kostik</dc:creator>
  <cp:lastModifiedBy>Donald Kostik</cp:lastModifiedBy>
  <cp:lastPrinted>2019-02-13T13:04:50Z</cp:lastPrinted>
  <dcterms:created xsi:type="dcterms:W3CDTF">2019-02-13T13:01:28Z</dcterms:created>
  <dcterms:modified xsi:type="dcterms:W3CDTF">2019-02-25T15:26:56Z</dcterms:modified>
</cp:coreProperties>
</file>